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floridalegislature-my.sharepoint.com/personal/ocain_steve_leg_state_fl_us/Documents/Documents/EDR/Local Government Financial Reporting/2025 Reporting Cycle/"/>
    </mc:Choice>
  </mc:AlternateContent>
  <xr:revisionPtr revIDLastSave="7" documentId="8_{5DE96F3A-C445-48C5-9D43-C333FA2D8D48}" xr6:coauthVersionLast="47" xr6:coauthVersionMax="47" xr10:uidLastSave="{5CAB6BBD-414D-475A-9770-597D2D5F370A}"/>
  <bookViews>
    <workbookView xWindow="-108" yWindow="-108" windowWidth="23256" windowHeight="13896" xr2:uid="{00000000-000D-0000-FFFF-FFFF00000000}"/>
  </bookViews>
  <sheets>
    <sheet name="2025 Municipal Reporting Form" sheetId="1" r:id="rId1"/>
    <sheet name="data" sheetId="2" state="hidden" r:id="rId2"/>
    <sheet name="Special District" sheetId="3" state="hidden" r:id="rId3"/>
  </sheets>
  <definedNames>
    <definedName name="_xlnm.Print_Area" localSheetId="0">'2025 Municipal Reporting Form'!$A$1:$H$47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l="1"/>
  <c r="H42" i="1"/>
  <c r="H43" i="1"/>
  <c r="H44" i="1"/>
  <c r="H40" i="1"/>
  <c r="C45" i="1"/>
  <c r="C18" i="1"/>
  <c r="D18" i="1"/>
  <c r="D25" i="1" l="1"/>
</calcChain>
</file>

<file path=xl/sharedStrings.xml><?xml version="1.0" encoding="utf-8"?>
<sst xmlns="http://schemas.openxmlformats.org/spreadsheetml/2006/main" count="1605" uniqueCount="1242">
  <si>
    <t>County</t>
  </si>
  <si>
    <t xml:space="preserve">Alachua </t>
  </si>
  <si>
    <t xml:space="preserve">Baker </t>
  </si>
  <si>
    <t xml:space="preserve">Bay </t>
  </si>
  <si>
    <t xml:space="preserve">Bradford </t>
  </si>
  <si>
    <t xml:space="preserve">Brevard </t>
  </si>
  <si>
    <t xml:space="preserve">Broward </t>
  </si>
  <si>
    <t xml:space="preserve">Calhoun </t>
  </si>
  <si>
    <t xml:space="preserve">Charlotte </t>
  </si>
  <si>
    <t xml:space="preserve">Citrus </t>
  </si>
  <si>
    <t xml:space="preserve">Clay </t>
  </si>
  <si>
    <t xml:space="preserve">Collier </t>
  </si>
  <si>
    <t xml:space="preserve">Columbia </t>
  </si>
  <si>
    <t xml:space="preserve">DeSoto </t>
  </si>
  <si>
    <t xml:space="preserve">Dixie </t>
  </si>
  <si>
    <t xml:space="preserve">Duval </t>
  </si>
  <si>
    <t xml:space="preserve">Escambia </t>
  </si>
  <si>
    <t xml:space="preserve">Flagler </t>
  </si>
  <si>
    <t xml:space="preserve">Franklin </t>
  </si>
  <si>
    <t xml:space="preserve">Gadsden </t>
  </si>
  <si>
    <t xml:space="preserve">Gilchrist </t>
  </si>
  <si>
    <t xml:space="preserve">Glades </t>
  </si>
  <si>
    <t xml:space="preserve">Gulf </t>
  </si>
  <si>
    <t xml:space="preserve">Hamilton </t>
  </si>
  <si>
    <t xml:space="preserve">Hardee </t>
  </si>
  <si>
    <t xml:space="preserve">Hendry </t>
  </si>
  <si>
    <t xml:space="preserve">Hernando </t>
  </si>
  <si>
    <t xml:space="preserve">Highlands </t>
  </si>
  <si>
    <t xml:space="preserve">Hillsborough </t>
  </si>
  <si>
    <t xml:space="preserve">Holmes </t>
  </si>
  <si>
    <t xml:space="preserve">Indian River </t>
  </si>
  <si>
    <t xml:space="preserve">Jackson </t>
  </si>
  <si>
    <t xml:space="preserve">Jefferson </t>
  </si>
  <si>
    <t xml:space="preserve">Lafayette </t>
  </si>
  <si>
    <t xml:space="preserve">Lake </t>
  </si>
  <si>
    <t xml:space="preserve">Lee </t>
  </si>
  <si>
    <t xml:space="preserve">Leon </t>
  </si>
  <si>
    <t xml:space="preserve">Levy </t>
  </si>
  <si>
    <t xml:space="preserve">Liberty </t>
  </si>
  <si>
    <t xml:space="preserve">Madison </t>
  </si>
  <si>
    <t xml:space="preserve">Manatee </t>
  </si>
  <si>
    <t xml:space="preserve">Marion </t>
  </si>
  <si>
    <t xml:space="preserve">Martin </t>
  </si>
  <si>
    <t xml:space="preserve">Miami-Dade </t>
  </si>
  <si>
    <t xml:space="preserve">Monroe </t>
  </si>
  <si>
    <t xml:space="preserve">Nassau </t>
  </si>
  <si>
    <t xml:space="preserve">Okaloosa </t>
  </si>
  <si>
    <t xml:space="preserve">Okeechobee </t>
  </si>
  <si>
    <t xml:space="preserve">Orange </t>
  </si>
  <si>
    <t xml:space="preserve">Osceola </t>
  </si>
  <si>
    <t xml:space="preserve">Palm Beach </t>
  </si>
  <si>
    <t xml:space="preserve">Pasco </t>
  </si>
  <si>
    <t xml:space="preserve">Pinellas </t>
  </si>
  <si>
    <t xml:space="preserve">Polk </t>
  </si>
  <si>
    <t xml:space="preserve">Putnam </t>
  </si>
  <si>
    <t xml:space="preserve">Santa Rosa </t>
  </si>
  <si>
    <t xml:space="preserve">Sarasota </t>
  </si>
  <si>
    <t xml:space="preserve">Seminole </t>
  </si>
  <si>
    <t xml:space="preserve">Sumter </t>
  </si>
  <si>
    <t xml:space="preserve">Suwannee </t>
  </si>
  <si>
    <t xml:space="preserve">Taylor </t>
  </si>
  <si>
    <t xml:space="preserve">Union </t>
  </si>
  <si>
    <t xml:space="preserve">Volusia </t>
  </si>
  <si>
    <t xml:space="preserve">Wakulla </t>
  </si>
  <si>
    <t xml:space="preserve">Walton </t>
  </si>
  <si>
    <t xml:space="preserve">Washington </t>
  </si>
  <si>
    <t xml:space="preserve">St Johns </t>
  </si>
  <si>
    <t xml:space="preserve">St Lucie </t>
  </si>
  <si>
    <t>Total</t>
  </si>
  <si>
    <t>Culture/Recreation</t>
  </si>
  <si>
    <t>Human Services</t>
  </si>
  <si>
    <t>Public Safety</t>
  </si>
  <si>
    <t>Economic Environment</t>
  </si>
  <si>
    <t>Physical Environment</t>
  </si>
  <si>
    <t>General Government</t>
  </si>
  <si>
    <t>Transportation</t>
  </si>
  <si>
    <t>?</t>
  </si>
  <si>
    <t>Median Household Income</t>
  </si>
  <si>
    <t>Alachua County Health Facilities Authority</t>
  </si>
  <si>
    <t>Alachua County Housing Authority</t>
  </si>
  <si>
    <t>Alachua County Housing Finance Authority</t>
  </si>
  <si>
    <t>Alachua County Library District</t>
  </si>
  <si>
    <t>Alachua Soil and Water Conservation District</t>
  </si>
  <si>
    <t>Celebration Pointe Community Development District No. 1</t>
  </si>
  <si>
    <t>Children's Trust of Alachua County</t>
  </si>
  <si>
    <t>Florida Resiliency and Energy District</t>
  </si>
  <si>
    <t>Gainesville-Alachua County Regional Airport Authority</t>
  </si>
  <si>
    <t>John A. H. Murphree Law Library</t>
  </si>
  <si>
    <t>PAL Public Library Cooperative</t>
  </si>
  <si>
    <t>Parker Road Community Development District</t>
  </si>
  <si>
    <t>St. Johns River Water Management District</t>
  </si>
  <si>
    <t>Sugarfoot Oaks / Cedar Ridge Preservation and Enhancement District</t>
  </si>
  <si>
    <t>Suwannee River Water Management District</t>
  </si>
  <si>
    <t>Special District</t>
  </si>
  <si>
    <t>Baker County Development Commission</t>
  </si>
  <si>
    <t>Baker County Hospital District</t>
  </si>
  <si>
    <t>Baker Soil and Water Conservation District</t>
  </si>
  <si>
    <t>First Coast Workforce Development Consortium</t>
  </si>
  <si>
    <t>New River Public Library Cooperative</t>
  </si>
  <si>
    <t>New River Solid Waste Association</t>
  </si>
  <si>
    <t>Bay County Law Library</t>
  </si>
  <si>
    <t>Bay Medical Center</t>
  </si>
  <si>
    <t>Beach Mosquito Control District</t>
  </si>
  <si>
    <t>Gulf Consortium</t>
  </si>
  <si>
    <t>Lake Powell Residential Golf Community Development District</t>
  </si>
  <si>
    <t>Morningside Community Development District</t>
  </si>
  <si>
    <t>Northwest Florida Regional Housing Authority</t>
  </si>
  <si>
    <t>Northwest Florida Transportation Corridor Authority</t>
  </si>
  <si>
    <t>Northwest Florida Water Management District</t>
  </si>
  <si>
    <t>Panama City-Bay County Airport and Industrial District</t>
  </si>
  <si>
    <t>Bradford County Development Authority</t>
  </si>
  <si>
    <t>Bradford County Health Facilities Authority</t>
  </si>
  <si>
    <t>Bradford Soil and Water Conservation District</t>
  </si>
  <si>
    <t>Clay County Utility Authority</t>
  </si>
  <si>
    <t>A. Max Brewer Memorial Law Library</t>
  </si>
  <si>
    <t>Barefoot Bay Recreation District</t>
  </si>
  <si>
    <t>Barefoot Bay Water and Sewer District</t>
  </si>
  <si>
    <t>Baytree Community Development District</t>
  </si>
  <si>
    <t>Brevard County Educational Facilities Authority</t>
  </si>
  <si>
    <t>Brevard County Free Public Library District</t>
  </si>
  <si>
    <t>Brevard County Health Facilities Authority</t>
  </si>
  <si>
    <t>Brevard County Housing Finance Authority</t>
  </si>
  <si>
    <t>Brevard County Special Recreation District IV</t>
  </si>
  <si>
    <t>Brevard Mosquito Control District</t>
  </si>
  <si>
    <t>Brevard Soil and Water Conservation District</t>
  </si>
  <si>
    <t>Canaveral Port District</t>
  </si>
  <si>
    <t>Cape Canaveral Hospital District</t>
  </si>
  <si>
    <t>Central Florida Expressway Authority</t>
  </si>
  <si>
    <t>Farmton - Brevard Community Development District</t>
  </si>
  <si>
    <t>Florida Inland Navigation District</t>
  </si>
  <si>
    <t>Heritage Isle at Viera Community Development District</t>
  </si>
  <si>
    <t>Housing Authority of Brevard County</t>
  </si>
  <si>
    <t>IRL Council</t>
  </si>
  <si>
    <t>Melbourne-Tillman Water Control District</t>
  </si>
  <si>
    <t>Merritt Island Public Library District</t>
  </si>
  <si>
    <t>Merritt Island Redevelopment Agency</t>
  </si>
  <si>
    <t>North Brevard County Hospital District</t>
  </si>
  <si>
    <t>North Brevard County Public Library District</t>
  </si>
  <si>
    <t>North Brevard Economic Development Zone Dependent Special District</t>
  </si>
  <si>
    <t>North Brevard Recreation Special District</t>
  </si>
  <si>
    <t>Sebastian Inlet Tax District</t>
  </si>
  <si>
    <t>South Brevard Recreation Special District</t>
  </si>
  <si>
    <t>Space Florida</t>
  </si>
  <si>
    <t>Titusville-Cocoa Airport District</t>
  </si>
  <si>
    <t>Viera East Community Development District</t>
  </si>
  <si>
    <t>Viera Stewardship District</t>
  </si>
  <si>
    <t>Walkabout Community Development District</t>
  </si>
  <si>
    <t>Broward County Community Redevelopment Agency</t>
  </si>
  <si>
    <t>Broward County Educational Facilities Authority</t>
  </si>
  <si>
    <t>Broward County Health Facilities Authority</t>
  </si>
  <si>
    <t>Broward County Housing Authority</t>
  </si>
  <si>
    <t>Broward County Housing Finance Authority</t>
  </si>
  <si>
    <t>Broward County Water Control District 2</t>
  </si>
  <si>
    <t>Broward County Water Control District 3</t>
  </si>
  <si>
    <t>Broward County Water Control District 4</t>
  </si>
  <si>
    <t>Broward Soil and Water Conservation District</t>
  </si>
  <si>
    <t>Broward Solid Waste Disposal District</t>
  </si>
  <si>
    <t>Central Broward Water Control District</t>
  </si>
  <si>
    <t>Children's Services Council of Broward County</t>
  </si>
  <si>
    <t>Cocomar Water Control District</t>
  </si>
  <si>
    <t>Coral Springs Improvement District</t>
  </si>
  <si>
    <t>Florida Atlantic Research and Development Authority</t>
  </si>
  <si>
    <t>Hillsboro Inlet District</t>
  </si>
  <si>
    <t>North Broward Hospital District</t>
  </si>
  <si>
    <t>North Springs Improvement District</t>
  </si>
  <si>
    <t>Old Plantation Water Control District</t>
  </si>
  <si>
    <t>Performing Arts Center Authority</t>
  </si>
  <si>
    <t>Pine Tree Water Control District (Broward County)</t>
  </si>
  <si>
    <t>Plantation Acres Improvement District</t>
  </si>
  <si>
    <t>South Broward Drainage District</t>
  </si>
  <si>
    <t>South Broward Hospital District</t>
  </si>
  <si>
    <t>South Florida Regional Transportation Authority</t>
  </si>
  <si>
    <t>South Florida Water Management District</t>
  </si>
  <si>
    <t>Sunshine Water Control District</t>
  </si>
  <si>
    <t>Tindall Hammock Irrigation and Soil Conservation District</t>
  </si>
  <si>
    <t>Calhoun County Transportation Authority</t>
  </si>
  <si>
    <t>Chipola River Soil and Water Conservation District</t>
  </si>
  <si>
    <t>Dead Lakes Water Management District</t>
  </si>
  <si>
    <t>Industrial Development Authority of Calhoun County</t>
  </si>
  <si>
    <t>Panhandle Public Library Cooperative System</t>
  </si>
  <si>
    <t>Babcock Ranch Community Independent Special District</t>
  </si>
  <si>
    <t>Bermont Drainage District</t>
  </si>
  <si>
    <t>Boca Grande Fire Control District</t>
  </si>
  <si>
    <t>Central Charlotte County Drainage District</t>
  </si>
  <si>
    <t>Charlotte County Airport Authority</t>
  </si>
  <si>
    <t>Charlotte County Industrial Development Authority</t>
  </si>
  <si>
    <t>Charlotte Harbor Community Redevelopment Agency</t>
  </si>
  <si>
    <t>Charlotte Soil and Water Conservation District</t>
  </si>
  <si>
    <t>East Charlotte Drainage District</t>
  </si>
  <si>
    <t>Englewood Area Fire Control District</t>
  </si>
  <si>
    <t>Englewood Water District</t>
  </si>
  <si>
    <t>Gasparilla Island Bridge Authority</t>
  </si>
  <si>
    <t>Heritage Lake Park Community Development District</t>
  </si>
  <si>
    <t>Heritage Oak Park Community Development District</t>
  </si>
  <si>
    <t>Murdock Village Community Redevelopment Agency</t>
  </si>
  <si>
    <t>Parkside Community Redevelopment Agency</t>
  </si>
  <si>
    <t>Peace River-Manasota Regional Water Supply Authority</t>
  </si>
  <si>
    <t>Riverwood Community Development District</t>
  </si>
  <si>
    <t>Southwest Florida Water Management District</t>
  </si>
  <si>
    <t>Tern Bay Community Development District</t>
  </si>
  <si>
    <t>Waterford Estates Community Development District</t>
  </si>
  <si>
    <t>West Coast Inland Navigation District</t>
  </si>
  <si>
    <t>Citrus County Fire Protection Taxing District</t>
  </si>
  <si>
    <t>Citrus County Hospital Board</t>
  </si>
  <si>
    <t>Citrus County Mosquito Control District</t>
  </si>
  <si>
    <t>Citrus County Port Authority</t>
  </si>
  <si>
    <t>Citrus County Special Library District</t>
  </si>
  <si>
    <t>Citrus Information Cooperative</t>
  </si>
  <si>
    <t>Citrus, Levy, Marion Regional Workforce Development Board</t>
  </si>
  <si>
    <t>Homosassa Special Water District</t>
  </si>
  <si>
    <t>Withlacoochee Regional Water Supply Authority</t>
  </si>
  <si>
    <t>Armstrong Community Development District</t>
  </si>
  <si>
    <t>Clay County Development Authority</t>
  </si>
  <si>
    <t>Clay Soil and Water Conservation District</t>
  </si>
  <si>
    <t>Cross Creek North Community Development District</t>
  </si>
  <si>
    <t>Crossings At Fleming Island Community Development District, The</t>
  </si>
  <si>
    <t>Double Branch Community Development District</t>
  </si>
  <si>
    <t>Fleming Island Plantation Community Development District</t>
  </si>
  <si>
    <t>Housing Finance Authority of Clay County</t>
  </si>
  <si>
    <t>Lake Asbury Municipal Service Benefit District</t>
  </si>
  <si>
    <t>Middle Village Community Development District</t>
  </si>
  <si>
    <t>Pine Ridge Plantation Community Development District</t>
  </si>
  <si>
    <t>Ridgewood Trails Community Development District</t>
  </si>
  <si>
    <t>Rolling Hills Community Development District</t>
  </si>
  <si>
    <t>South Village Community Development District</t>
  </si>
  <si>
    <t>Two Creeks Community Development District</t>
  </si>
  <si>
    <t>Wilford Preserve Community Development District</t>
  </si>
  <si>
    <t>Ave Maria Stewardship Community District</t>
  </si>
  <si>
    <t>Big Cypress Stewardship District</t>
  </si>
  <si>
    <t>Cedar Hammock Community Development District</t>
  </si>
  <si>
    <t>City Gate Community Development District</t>
  </si>
  <si>
    <t>Collier County Airport Authority</t>
  </si>
  <si>
    <t>Collier County Community Redevelopment Agency</t>
  </si>
  <si>
    <t>Collier County Educational Facilities Authority</t>
  </si>
  <si>
    <t>Collier County Health Facilities Authority</t>
  </si>
  <si>
    <t>Collier County Housing Authority</t>
  </si>
  <si>
    <t>Collier County Housing Finance Authority</t>
  </si>
  <si>
    <t>Collier County Industrial Development Authority</t>
  </si>
  <si>
    <t>Collier County Water-Sewer District</t>
  </si>
  <si>
    <t>Collier Mosquito Control District</t>
  </si>
  <si>
    <t>Collier Soil and Water Conservation District</t>
  </si>
  <si>
    <t>Cow Slough Water Control District</t>
  </si>
  <si>
    <t>Fiddler's Creek Community Development District</t>
  </si>
  <si>
    <t>Fiddler's Creek Community Development District Number 2</t>
  </si>
  <si>
    <t>Flow Way Community Development District</t>
  </si>
  <si>
    <t>Fronterra Community Development District</t>
  </si>
  <si>
    <t>Greater Naples Fire Rescue District</t>
  </si>
  <si>
    <t>Hacienda Lakes Community Development District</t>
  </si>
  <si>
    <t>Heritage Bay Community Development District</t>
  </si>
  <si>
    <t>Heritage Greens Community Development District</t>
  </si>
  <si>
    <t>Immokalee Fire Control District</t>
  </si>
  <si>
    <t>Immokalee Water and Sewer District</t>
  </si>
  <si>
    <t>Key Marco Community Development District</t>
  </si>
  <si>
    <t>Lely Community Development District</t>
  </si>
  <si>
    <t>Mediterra Community Development District</t>
  </si>
  <si>
    <t>Naples Heritage Community Development District</t>
  </si>
  <si>
    <t>Naples Reserve Community Development District</t>
  </si>
  <si>
    <t>North Collier Fire Control and Rescue District</t>
  </si>
  <si>
    <t>Orange Blossom Groves Community Development District</t>
  </si>
  <si>
    <t>Orange Blossom Ranch Community Development District</t>
  </si>
  <si>
    <t>Pelican Marsh Community Development District</t>
  </si>
  <si>
    <t>Pine Air Lakes Community Development District</t>
  </si>
  <si>
    <t>Port of The Islands Community Improvement District</t>
  </si>
  <si>
    <t>Quarry Community Development District</t>
  </si>
  <si>
    <t>Talis Park Community Development District</t>
  </si>
  <si>
    <t>Verona Walk Community Development District</t>
  </si>
  <si>
    <t>Wentworth Estates Community Development District</t>
  </si>
  <si>
    <t>Winding Cypress Community Development District</t>
  </si>
  <si>
    <t>Columbia County Housing Authority</t>
  </si>
  <si>
    <t>Columbia County Industrial Development Authority</t>
  </si>
  <si>
    <t>Florida Crown Workforce Board, Inc.</t>
  </si>
  <si>
    <t>Lake Shore Hospital Authority</t>
  </si>
  <si>
    <t>Santa Fe Soil and Water Conservation District</t>
  </si>
  <si>
    <t>Suwannee Valley Transit Authority</t>
  </si>
  <si>
    <t>Desoto County Hospital District</t>
  </si>
  <si>
    <t>Heartland Library Cooperative</t>
  </si>
  <si>
    <t>Joshua Water Control District</t>
  </si>
  <si>
    <t>Oak Stone East Community Development District</t>
  </si>
  <si>
    <t>Peace River Soil and Water Conservation District</t>
  </si>
  <si>
    <t>Aucilla Area Solid Waste Administration</t>
  </si>
  <si>
    <t>Big Bend Water Authority</t>
  </si>
  <si>
    <t>Dixie Soil and Water Conservation District</t>
  </si>
  <si>
    <t>Nature Coast Regional Water Authority</t>
  </si>
  <si>
    <t>Suwannee Water and Sewer District</t>
  </si>
  <si>
    <t>Three Rivers Regional Library System</t>
  </si>
  <si>
    <t>Duval County Research and Development Authority</t>
  </si>
  <si>
    <t>Duval Soil and Water Conservation District</t>
  </si>
  <si>
    <t>Jacksonville Housing Finance Authority</t>
  </si>
  <si>
    <t>Tolomato Community Development District</t>
  </si>
  <si>
    <t>Area Housing Commission</t>
  </si>
  <si>
    <t>Community Redevelopment Agency of Escambia County</t>
  </si>
  <si>
    <t>Emerald Coast Utilities Authority</t>
  </si>
  <si>
    <t>Escambia County Area Transit Authority</t>
  </si>
  <si>
    <t>Escambia County Housing Finance Authority</t>
  </si>
  <si>
    <t>Escambia County Law Library</t>
  </si>
  <si>
    <t>Escambia Health Facilities Authority</t>
  </si>
  <si>
    <t>Escambia Soil and Water Conservation District</t>
  </si>
  <si>
    <t>Okaloosa Gas District</t>
  </si>
  <si>
    <t>Pensacola-Escambia Promotion and Development Commission</t>
  </si>
  <si>
    <t>Santa Rosa Island Authority</t>
  </si>
  <si>
    <t>Dunes Community Development District</t>
  </si>
  <si>
    <t>East Flagler Mosquito Control District</t>
  </si>
  <si>
    <t>Flagler County Housing Authority</t>
  </si>
  <si>
    <t>Florida PACE Funding Agency</t>
  </si>
  <si>
    <t>Gardens at Hammock Beach Community Development District</t>
  </si>
  <si>
    <t>Hunter's Ridge Community Development District No. 1</t>
  </si>
  <si>
    <t>Hunter's Ridge Oaks Community Development District No 1</t>
  </si>
  <si>
    <t>Tomoka Community Development District</t>
  </si>
  <si>
    <t>Alligator Point Water Resources District</t>
  </si>
  <si>
    <t>Dog Island Conservation District</t>
  </si>
  <si>
    <t>Eastpoint Water and Sewer District</t>
  </si>
  <si>
    <t>Franklin Soil and Water Conservation District</t>
  </si>
  <si>
    <t>George E. Weems Memorial Hospital</t>
  </si>
  <si>
    <t>Wilderness Coast Public Libraries</t>
  </si>
  <si>
    <t>Gadsden County Hospital</t>
  </si>
  <si>
    <t>Gadsden County Industrial Development Authority</t>
  </si>
  <si>
    <t>Gadsden Soil and Water Conservation District</t>
  </si>
  <si>
    <t>Quincy-Gadsden Airport Authority</t>
  </si>
  <si>
    <t>Gilchrist County Industrial Development Authority</t>
  </si>
  <si>
    <t>Gilchrist Soil and Water Conservation District</t>
  </si>
  <si>
    <t>North Central Florida Regional Housing Authority</t>
  </si>
  <si>
    <t>Barron Water Control District</t>
  </si>
  <si>
    <t>Buckhead Ridge Mosquito Control District</t>
  </si>
  <si>
    <t>City-County Public Works Authority</t>
  </si>
  <si>
    <t>Disston Island Conservancy District</t>
  </si>
  <si>
    <t>Everglades Agricultural Area Environmental Protection District</t>
  </si>
  <si>
    <t>Flaghole Drainage District</t>
  </si>
  <si>
    <t>Glades Soil and Water Conservation District</t>
  </si>
  <si>
    <t>Port Labelle Community Development District</t>
  </si>
  <si>
    <t>Sugarland Drainage District</t>
  </si>
  <si>
    <t>Highland View Water and Sewer District</t>
  </si>
  <si>
    <t>Howard Creek Fire Control District</t>
  </si>
  <si>
    <t>Overstreet Fire Control District</t>
  </si>
  <si>
    <t>St. Joseph Fire Control District</t>
  </si>
  <si>
    <t>Tupelo Fire Control District</t>
  </si>
  <si>
    <t>Tupelo Soil and Water Conservation District</t>
  </si>
  <si>
    <t>Hamilton County Development Authority</t>
  </si>
  <si>
    <t>Hamilton County Memorial Hospital</t>
  </si>
  <si>
    <t>Hamilton County Soil and Water Conservation District</t>
  </si>
  <si>
    <t>Hardee County Economic Development Authority</t>
  </si>
  <si>
    <t>Hardee County Housing Authority</t>
  </si>
  <si>
    <t>Hardee County Indigent Health Care Special District</t>
  </si>
  <si>
    <t>Hardee County Industrial Development Authority</t>
  </si>
  <si>
    <t>Hardee Soil and Water Conservation District</t>
  </si>
  <si>
    <t>Area Housing Commission of Clewiston, LaBelle and Hendry County</t>
  </si>
  <si>
    <t>Bolles Drainage District</t>
  </si>
  <si>
    <t>Central County Water Control District</t>
  </si>
  <si>
    <t>Clewiston Drainage District</t>
  </si>
  <si>
    <t>Collins Slough Water Control District</t>
  </si>
  <si>
    <t>Cooperative Producers Water Control District</t>
  </si>
  <si>
    <t>Devil's Garden Water Control District</t>
  </si>
  <si>
    <t>East Hendry County Drainage District</t>
  </si>
  <si>
    <t>Gerber Groves Water Control District</t>
  </si>
  <si>
    <t>Hendry County Hospital Authority</t>
  </si>
  <si>
    <t>Hendry County Industrial Development Authority</t>
  </si>
  <si>
    <t>Hendry Soil and Water Conservation District</t>
  </si>
  <si>
    <t>Hendry-Hilliard Water Control District</t>
  </si>
  <si>
    <t>Hendry-La Belle Recreation Board</t>
  </si>
  <si>
    <t>Lehigh Acres Municipal Services Improvement District</t>
  </si>
  <si>
    <t>Ritta Drainage District</t>
  </si>
  <si>
    <t>South Florida Conservancy District</t>
  </si>
  <si>
    <t>Four Seasons at Crystal Springs Community Development District</t>
  </si>
  <si>
    <t>Hernando County Housing Authority</t>
  </si>
  <si>
    <t>Hernando County Law Library</t>
  </si>
  <si>
    <t>Hernando County Port Authority</t>
  </si>
  <si>
    <t>Hernando County Water and Sewer District</t>
  </si>
  <si>
    <t>Kass Circle Community Redevelopment Agency</t>
  </si>
  <si>
    <t>Spring Ridge Community Development District</t>
  </si>
  <si>
    <t>Sterling Hill Community Development District</t>
  </si>
  <si>
    <t>Tampa Bay Area Regional Transit Authority</t>
  </si>
  <si>
    <t>Highlands County Health Facilities Authority</t>
  </si>
  <si>
    <t>Highlands County Hospital District</t>
  </si>
  <si>
    <t>Highlands County Housing Authority</t>
  </si>
  <si>
    <t>Highlands County Industrial Development Authority</t>
  </si>
  <si>
    <t>Highlands Soil and Water Conservation District</t>
  </si>
  <si>
    <t>Istokpoga Marsh Watershed Improvement District</t>
  </si>
  <si>
    <t>Ridge Water Control District</t>
  </si>
  <si>
    <t>Sebring Regional Airport and Industrial Park CRA</t>
  </si>
  <si>
    <t>Spring Lake Improvement District</t>
  </si>
  <si>
    <t>Sun'n Lake of Sebring Improvement District</t>
  </si>
  <si>
    <t>Arlington Special Dependent District</t>
  </si>
  <si>
    <t>Arts Council of Hillsborough County</t>
  </si>
  <si>
    <t>Avelar Creek Community Development District</t>
  </si>
  <si>
    <t>Bahia Lakes Community Development District</t>
  </si>
  <si>
    <t>Ballentrae Hillsborough Community Development District</t>
  </si>
  <si>
    <t>Bay Crest Park Special District</t>
  </si>
  <si>
    <t>Beacon Meadows Special Dependent Tax District</t>
  </si>
  <si>
    <t>Belmont Community Development District</t>
  </si>
  <si>
    <t>Belmont II Community Development District</t>
  </si>
  <si>
    <t>Bloomingdale Oaks Special Dependent Tax District</t>
  </si>
  <si>
    <t>Bloomingdale Special Taxing District</t>
  </si>
  <si>
    <t>Boyette Park Community Development District</t>
  </si>
  <si>
    <t>Boyette Springs Special Dependent District</t>
  </si>
  <si>
    <t>Brandon Groves North Service District</t>
  </si>
  <si>
    <t>Brandon Hills Special Dependent District</t>
  </si>
  <si>
    <t>Buckhorn Estates Special Dependent District</t>
  </si>
  <si>
    <t>Buckhorn Oaks Special Dependent District</t>
  </si>
  <si>
    <t>Bullfrog Creek Community Development District</t>
  </si>
  <si>
    <t>Carlton Lakes Community Development District</t>
  </si>
  <si>
    <t>Carrollwood Meadows Special Dependent District</t>
  </si>
  <si>
    <t>Carrollwood North Special Dependent Tax District</t>
  </si>
  <si>
    <t>Carrollwood Recreation District</t>
  </si>
  <si>
    <t>Carrollwood South Special Dependent Tax District</t>
  </si>
  <si>
    <t>Channing Park Community Development District</t>
  </si>
  <si>
    <t>Cheval West Community Development District</t>
  </si>
  <si>
    <t>Children's Board of Hillsborough County</t>
  </si>
  <si>
    <t>Cordoba Ranch Community Development District</t>
  </si>
  <si>
    <t>Country Lakes Special Dependent Tax District</t>
  </si>
  <si>
    <t>Country Place Special Maintenance District</t>
  </si>
  <si>
    <t>Country Run Maintenance District</t>
  </si>
  <si>
    <t>Country Village Special Dependent District</t>
  </si>
  <si>
    <t>Cove At Bayport Colony, The</t>
  </si>
  <si>
    <t>Covington Park Community Development District</t>
  </si>
  <si>
    <t>Creek Preserve Community Development District</t>
  </si>
  <si>
    <t>Cypress Creek of Hillsborough County Community Development District</t>
  </si>
  <si>
    <t>Cypress Mill Community Development District</t>
  </si>
  <si>
    <t>DG Farms Community Development District</t>
  </si>
  <si>
    <t>Diamond Hill Community Development District</t>
  </si>
  <si>
    <t>East Lake Park Special Dependent District</t>
  </si>
  <si>
    <t>Fishhawk Community Development District IV</t>
  </si>
  <si>
    <t>Fishhawk Ranch Community Development District</t>
  </si>
  <si>
    <t>Forest Brooke Community Development District</t>
  </si>
  <si>
    <t>Hammock Woods Special Dependent Tax District</t>
  </si>
  <si>
    <t>Harbor Bay Community Development District</t>
  </si>
  <si>
    <t>Harbour Isles Community Development District</t>
  </si>
  <si>
    <t>Hawk's Point Community Development District</t>
  </si>
  <si>
    <t>Hawkstone Community Development District</t>
  </si>
  <si>
    <t>Heritage Harbor Community Development District</t>
  </si>
  <si>
    <t>Hickory Hill Special Dependent Tax District</t>
  </si>
  <si>
    <t>Hidden Creek Community Development District</t>
  </si>
  <si>
    <t>Highlands Community Development District</t>
  </si>
  <si>
    <t>Hillsborough County Aviation Authority</t>
  </si>
  <si>
    <t>Hillsborough County Hospital Authority</t>
  </si>
  <si>
    <t>Hillsborough County Industrial Development Authority</t>
  </si>
  <si>
    <t>Hillsborough Soil and Water Conservation District</t>
  </si>
  <si>
    <t>Hillsborough Transit Authority</t>
  </si>
  <si>
    <t>Housing Finance Authority of Hillsborough County</t>
  </si>
  <si>
    <t>Hunter's Lake Special Dependent Tax District</t>
  </si>
  <si>
    <t>Indian Hills-Hickory Ridge II Special Dependent Tax District</t>
  </si>
  <si>
    <t>Keystone Grove Lakes Special Dependent District</t>
  </si>
  <si>
    <t>La Collina Community Development District</t>
  </si>
  <si>
    <t>Lago Vista Maintenance District</t>
  </si>
  <si>
    <t>Lake Brant Special Dependent District</t>
  </si>
  <si>
    <t>Lake Heather Special Dependent Tax District</t>
  </si>
  <si>
    <t>Lake Magdalene Estates West Special Dependent Tax District</t>
  </si>
  <si>
    <t>Lake Magdalene Special Dependent District</t>
  </si>
  <si>
    <t>Lake St. Charles Community Development District</t>
  </si>
  <si>
    <t>Lake Strawberry Special Dependent District</t>
  </si>
  <si>
    <t>Live Oak No. 1 Community Development District</t>
  </si>
  <si>
    <t>Live Oak No. 2 Community Development District</t>
  </si>
  <si>
    <t>Logan Gate Village Special Dependent District</t>
  </si>
  <si>
    <t>Lynwood Community Development District</t>
  </si>
  <si>
    <t>Magnolia Park Community Development District</t>
  </si>
  <si>
    <t>Mira Lago West Community Development District</t>
  </si>
  <si>
    <t>Mirabella Community Development District</t>
  </si>
  <si>
    <t>North Lakes Maintenance District</t>
  </si>
  <si>
    <t>North Pointe Special Dependent Tax District</t>
  </si>
  <si>
    <t>Northdale Special District</t>
  </si>
  <si>
    <t>Oaks at Shady Creek Community Development District</t>
  </si>
  <si>
    <t>Palm Bay Community Development District</t>
  </si>
  <si>
    <t>Palm River Community Development District</t>
  </si>
  <si>
    <t>Panther Trace Community Development District</t>
  </si>
  <si>
    <t>Panther Trace II Community Development District</t>
  </si>
  <si>
    <t>Panther Trails Community Development District</t>
  </si>
  <si>
    <t>Park Creek Community Development District</t>
  </si>
  <si>
    <t>Park Place Community Development District</t>
  </si>
  <si>
    <t>Parkway Center Community Development District</t>
  </si>
  <si>
    <t>Pine Hollow Special Dependent District</t>
  </si>
  <si>
    <t>Pine Meadows Special Dependent District</t>
  </si>
  <si>
    <t>Reserve at Pradera Community Development District</t>
  </si>
  <si>
    <t>Rhodine Road North Community Development District</t>
  </si>
  <si>
    <t>River Bend Community Development District</t>
  </si>
  <si>
    <t>Riverbend West Community Development District</t>
  </si>
  <si>
    <t>Rivercrest Community Development District</t>
  </si>
  <si>
    <t>Shell Point Community Development District</t>
  </si>
  <si>
    <t>Sherwood Manor Community Development District</t>
  </si>
  <si>
    <t>South Bay Community Development District (Hillsborough County)</t>
  </si>
  <si>
    <t>South Fork Community Development District</t>
  </si>
  <si>
    <t>South Fork East Community Development District</t>
  </si>
  <si>
    <t>South Fork III Community Development District</t>
  </si>
  <si>
    <t>South Pointe Special Dependent Tax District</t>
  </si>
  <si>
    <t>South Shore Corporate Park Industrial Community Development District</t>
  </si>
  <si>
    <t>Southshore Bay Community Development District</t>
  </si>
  <si>
    <t>Spencer Creek Community Development District</t>
  </si>
  <si>
    <t>Spring Lake Community Development District</t>
  </si>
  <si>
    <t>State Road Community Development District</t>
  </si>
  <si>
    <t>Stonebrier Community Development District</t>
  </si>
  <si>
    <t>StoneLake Ranch Community Development District</t>
  </si>
  <si>
    <t>Sugarwood Groves Special District</t>
  </si>
  <si>
    <t>Summit at Fern Hill Community Development District</t>
  </si>
  <si>
    <t>Tampa Bay Estuary Program</t>
  </si>
  <si>
    <t>Tampa Bay Water, A Regional Water Supply Authority</t>
  </si>
  <si>
    <t>Tampa Port Authority</t>
  </si>
  <si>
    <t>Tampa Shores Special Dependent District</t>
  </si>
  <si>
    <t>Tampa Sports Authority</t>
  </si>
  <si>
    <t>Tampa-Hillsborough County Expressway Authority</t>
  </si>
  <si>
    <t>Tarawood Special Dependent Tax District</t>
  </si>
  <si>
    <t>Timber Creek Community Development District</t>
  </si>
  <si>
    <t>Touchstone Community Development District</t>
  </si>
  <si>
    <t>Triple Creek Community Development District</t>
  </si>
  <si>
    <t>Twelve Oaks Special District</t>
  </si>
  <si>
    <t>Valrico Manor Special Dependent Tax District</t>
  </si>
  <si>
    <t>Ventana Community Development District</t>
  </si>
  <si>
    <t>Village Estates West Special District</t>
  </si>
  <si>
    <t>Villages of Bloomingdale Community Development District</t>
  </si>
  <si>
    <t>Water Street Tampa Improvement District</t>
  </si>
  <si>
    <t>Waterchase Community Development District</t>
  </si>
  <si>
    <t>Waterford Special Dependent District</t>
  </si>
  <si>
    <t>Waterleaf Community Development District (Hillsborough County)</t>
  </si>
  <si>
    <t>Waterset Central Community Development District</t>
  </si>
  <si>
    <t>Waterset North Community Development District</t>
  </si>
  <si>
    <t>Westchase Community Development District</t>
  </si>
  <si>
    <t>Westchester Special Dependent District</t>
  </si>
  <si>
    <t>Windemere Special Dependent District</t>
  </si>
  <si>
    <t>Wynnmere East Community Development District</t>
  </si>
  <si>
    <t>Wynnmere West Community Development District</t>
  </si>
  <si>
    <t>Doctors Memorial Hospital</t>
  </si>
  <si>
    <t>Highway 79 Corridor Authority</t>
  </si>
  <si>
    <t>Holmes County Development Commission</t>
  </si>
  <si>
    <t>Holmes County Housing Authority</t>
  </si>
  <si>
    <t>Holmes Creek Soil and Water Conservation District</t>
  </si>
  <si>
    <t>Tri-County Airport Authority</t>
  </si>
  <si>
    <t>Delta Farms Water Control District</t>
  </si>
  <si>
    <t>Fellsmere Water Control District</t>
  </si>
  <si>
    <t>Indian River County Emergency Services District</t>
  </si>
  <si>
    <t>Indian River County Hospital District</t>
  </si>
  <si>
    <t>Indian River County Housing Authority</t>
  </si>
  <si>
    <t>Indian River Farms Water Control District</t>
  </si>
  <si>
    <t>Indian River Mosquito Control District</t>
  </si>
  <si>
    <t>Indian River Soil and Water Conservation District</t>
  </si>
  <si>
    <t>Sebastian River Improvement District</t>
  </si>
  <si>
    <t>Solid Waste Disposal District</t>
  </si>
  <si>
    <t>St. Johns Improvement District</t>
  </si>
  <si>
    <t>Vero Lakes Water Control District</t>
  </si>
  <si>
    <t>Campbellton-Graceville Hospital District</t>
  </si>
  <si>
    <t>Jackson County Agricultural Center</t>
  </si>
  <si>
    <t>Jackson County Hospital District</t>
  </si>
  <si>
    <t>Jackson Soil and Water Conservation District</t>
  </si>
  <si>
    <t>Jefferson Soil and Water Conservation District</t>
  </si>
  <si>
    <t>Lafayette Soil and Water Conservation District</t>
  </si>
  <si>
    <t>Avalon Groves Community Development District</t>
  </si>
  <si>
    <t>Bella Collina Community Development District</t>
  </si>
  <si>
    <t>Central Lake Community Development District</t>
  </si>
  <si>
    <t>Country Greens Community Development District</t>
  </si>
  <si>
    <t>Deer Island Community Development District</t>
  </si>
  <si>
    <t>Greater Lakes / Sawgrass Bay Community Development District</t>
  </si>
  <si>
    <t>Lake Apopka Natural Gas District</t>
  </si>
  <si>
    <t>Lake County Water Authority</t>
  </si>
  <si>
    <t>Lake Soil and Water Conservation District</t>
  </si>
  <si>
    <t>Mt. Plymouth-Sorrento Community Redevelopment Agency</t>
  </si>
  <si>
    <t>North Lake County Hospital District</t>
  </si>
  <si>
    <t>South Lake County Hospital District</t>
  </si>
  <si>
    <t>Alva Fire Protection and Rescue Service District</t>
  </si>
  <si>
    <t>Bay Creek Community Development District</t>
  </si>
  <si>
    <t>Bayshore Fire Protection and Rescue Service District</t>
  </si>
  <si>
    <t>Bayside Improvement Community Development District</t>
  </si>
  <si>
    <t>Blue Lake Community Development District</t>
  </si>
  <si>
    <t>Bonita Springs Fire Control and Rescue District</t>
  </si>
  <si>
    <t>Brightwater Community Development District</t>
  </si>
  <si>
    <t>Brooks of Bonita Springs Community Development District</t>
  </si>
  <si>
    <t>Brooks of Bonita Springs II Community Development District</t>
  </si>
  <si>
    <t>Captiva Erosion Prevention District</t>
  </si>
  <si>
    <t>Captiva Island Fire Control District</t>
  </si>
  <si>
    <t>Catalina At Winkler Preserve Community Development District</t>
  </si>
  <si>
    <t>CFM Community Development District</t>
  </si>
  <si>
    <t>Copper Oaks Community Development District</t>
  </si>
  <si>
    <t>Copperhead Community Development District</t>
  </si>
  <si>
    <t>Corkscrew Farms Community Development District</t>
  </si>
  <si>
    <t>County Line Drainage District</t>
  </si>
  <si>
    <t>Cypress Shadows Community Development District</t>
  </si>
  <si>
    <t>East Mulloch Water Control District</t>
  </si>
  <si>
    <t>Esplanade Lake Club Community Development District</t>
  </si>
  <si>
    <t>Estero Fire Rescue District</t>
  </si>
  <si>
    <t>Fort Myers Beach Fire Control District</t>
  </si>
  <si>
    <t>Fort Myers Beach Mosquito Control District</t>
  </si>
  <si>
    <t>Fort Myers Beach Public Library District</t>
  </si>
  <si>
    <t>Fort Myers Shores Fire Protection and Rescue District</t>
  </si>
  <si>
    <t>Gateway Services Community Development District</t>
  </si>
  <si>
    <t>Habitat Community Development District</t>
  </si>
  <si>
    <t>Herons Glen Recreation District</t>
  </si>
  <si>
    <t>Housing Finance Authority of Lee County, Florida</t>
  </si>
  <si>
    <t>Iona-McGregor Fire Protection and Rescue Service District</t>
  </si>
  <si>
    <t>Laguna Lakes Community Development District</t>
  </si>
  <si>
    <t>Lee County Educational Facilities Authority</t>
  </si>
  <si>
    <t>Lee County Housing Authority</t>
  </si>
  <si>
    <t>Lee County Hyacinth Control District</t>
  </si>
  <si>
    <t>Lee County Industrial Development Authority</t>
  </si>
  <si>
    <t>Lee County Mosquito Control District</t>
  </si>
  <si>
    <t>Lee County Port Authority</t>
  </si>
  <si>
    <t>Lee County Trauma Services District</t>
  </si>
  <si>
    <t>Lee Memorial Health System</t>
  </si>
  <si>
    <t>Lehigh Acres Fire Control and Rescue District</t>
  </si>
  <si>
    <t>Lucaya Community Development District</t>
  </si>
  <si>
    <t>Matlacha / Pine Island Fire Control District</t>
  </si>
  <si>
    <t>Mirada Community Development District (Lee)</t>
  </si>
  <si>
    <t>Miromar Lakes Community Development District</t>
  </si>
  <si>
    <t>Moody River Estates Community Development District</t>
  </si>
  <si>
    <t>North Fort Myers Fire Control and Rescue Service District</t>
  </si>
  <si>
    <t>Palermo Community Development District</t>
  </si>
  <si>
    <t>Portico Community Development District</t>
  </si>
  <si>
    <t>Portofino Vineyards Community Development District</t>
  </si>
  <si>
    <t>Renaissance Community Development District</t>
  </si>
  <si>
    <t>River Hall Community Development District</t>
  </si>
  <si>
    <t>River Ridge Community Development District</t>
  </si>
  <si>
    <t>Sail Harbour Community Development District</t>
  </si>
  <si>
    <t>San Carlos Park Fire Protection and Rescue Service District</t>
  </si>
  <si>
    <t>Sanibel Fire and Rescue District</t>
  </si>
  <si>
    <t>South Trail Fire Protection and Rescue Service District</t>
  </si>
  <si>
    <t>Stoneybrook Community Development District</t>
  </si>
  <si>
    <t>Stoneybrook North Community Development District</t>
  </si>
  <si>
    <t>Tice Fire Protection and Rescue Service District</t>
  </si>
  <si>
    <t>University Square Community Development District</t>
  </si>
  <si>
    <t>University Village Community Development District</t>
  </si>
  <si>
    <t>Upper Captiva Fire Protection and Rescue Service District</t>
  </si>
  <si>
    <t>Verandah East Community Development District</t>
  </si>
  <si>
    <t>Verandah West Community Development District</t>
  </si>
  <si>
    <t>Verona Community Development District</t>
  </si>
  <si>
    <t>WildBlue Community Development District</t>
  </si>
  <si>
    <t>Capital Region Community Development District</t>
  </si>
  <si>
    <t>Fallschase Community Development District</t>
  </si>
  <si>
    <t>Leon County Educational Facilities Authority</t>
  </si>
  <si>
    <t>Leon County Energy Improvement District</t>
  </si>
  <si>
    <t>Leon County Health Facilities Authority</t>
  </si>
  <si>
    <t>Leon County Housing Finance Authority</t>
  </si>
  <si>
    <t>Leon County Research and Development Authority</t>
  </si>
  <si>
    <t>Leon Soil and Water Conservation District</t>
  </si>
  <si>
    <t>Cedar Key Water and Sewer District</t>
  </si>
  <si>
    <t>Levy Soil and Water Conservation District</t>
  </si>
  <si>
    <t>Rainbow Lakes Estates Municipal Service District</t>
  </si>
  <si>
    <t>Madison County Health and Hospital District</t>
  </si>
  <si>
    <t>Madison County Soil and Water Conservation District</t>
  </si>
  <si>
    <t>Aqua By The Bay Community Development District</t>
  </si>
  <si>
    <t>Aqua One Community Development District</t>
  </si>
  <si>
    <t>Artisan Lakes Community Development District</t>
  </si>
  <si>
    <t>Artisan Lakes East Community Development District</t>
  </si>
  <si>
    <t>Aviary at Rutland Ranch Community Development District</t>
  </si>
  <si>
    <t>Bayshore Gardens Park and Recreation District</t>
  </si>
  <si>
    <t>Brookstone Community Development District</t>
  </si>
  <si>
    <t>Buckeye Park Community Development District</t>
  </si>
  <si>
    <t>Buckhead Trails Community Development District</t>
  </si>
  <si>
    <t>Cedar Hammock Fire Control District</t>
  </si>
  <si>
    <t>Cone Ranch South Community Development District</t>
  </si>
  <si>
    <t>Copperstone Community Development District</t>
  </si>
  <si>
    <t>CrossCreek Community Development District</t>
  </si>
  <si>
    <t>Duette Fire and Rescue District</t>
  </si>
  <si>
    <t>Eagle Pointe Community Development District</t>
  </si>
  <si>
    <t>East Manatee Fire Rescue District</t>
  </si>
  <si>
    <t>Evergreen Community Development District</t>
  </si>
  <si>
    <t>Fieldstone Community Development District</t>
  </si>
  <si>
    <t>Forest Creek Community Development District</t>
  </si>
  <si>
    <t>Gamble Creek Community Development District</t>
  </si>
  <si>
    <t>Greyhawk Landing Community Development District</t>
  </si>
  <si>
    <t>Harbourage at Braden River Community Development District</t>
  </si>
  <si>
    <t>Harrison Ranch Community Development District</t>
  </si>
  <si>
    <t>Heritage Harbour Market Place Community Development District</t>
  </si>
  <si>
    <t>Heritage Harbour North Community Development District</t>
  </si>
  <si>
    <t>Heritage Harbour South Community Development District</t>
  </si>
  <si>
    <t>Housing Finance Authority of Manatee County</t>
  </si>
  <si>
    <t>Lakewood Ranch Community Development District 1</t>
  </si>
  <si>
    <t>Lakewood Ranch Community Development District 2</t>
  </si>
  <si>
    <t>Lakewood Ranch Community Development District 4</t>
  </si>
  <si>
    <t>Lakewood Ranch Community Development District 5</t>
  </si>
  <si>
    <t>Lakewood Ranch Community Development District 6</t>
  </si>
  <si>
    <t>Lakewood Ranch Stewardship District</t>
  </si>
  <si>
    <t>Legends Bay Community Development District</t>
  </si>
  <si>
    <t>Lexington Community Development District</t>
  </si>
  <si>
    <t>Manatee County Housing Authority</t>
  </si>
  <si>
    <t>Manatee County Mosquito Control District</t>
  </si>
  <si>
    <t>Manatee County Port Authority</t>
  </si>
  <si>
    <t>Manatee River Soil and Water Conservation District</t>
  </si>
  <si>
    <t>Mandarin Grove Community Development District</t>
  </si>
  <si>
    <t>Myakka Fire Control District</t>
  </si>
  <si>
    <t>North River Fire District</t>
  </si>
  <si>
    <t>Parrish Fire District</t>
  </si>
  <si>
    <t>Port Manatee Improvement District</t>
  </si>
  <si>
    <t>Sarasota Bay Estuary Program</t>
  </si>
  <si>
    <t>Sarasota-Manatee Airport Authority</t>
  </si>
  <si>
    <t>Silverleaf Community Development District</t>
  </si>
  <si>
    <t>Southbay Community Development District (Manatee County)</t>
  </si>
  <si>
    <t>Southern Manatee Fire and Rescue District</t>
  </si>
  <si>
    <t>Southwest County Improvement District</t>
  </si>
  <si>
    <t>Summer Woods Community Development District</t>
  </si>
  <si>
    <t>Tara Community Development District</t>
  </si>
  <si>
    <t>Trailer Estates Fire Control District</t>
  </si>
  <si>
    <t>Trailer Estates Park and Recreation District</t>
  </si>
  <si>
    <t>Trevesta Community Development District</t>
  </si>
  <si>
    <t>University Place Community Development District</t>
  </si>
  <si>
    <t>Villages of Avignon Community Development District</t>
  </si>
  <si>
    <t>Waterlefe Community Development District (Manatee County)</t>
  </si>
  <si>
    <t>Water's Edge Community Development District (Manatee County)</t>
  </si>
  <si>
    <t>West Manatee Fire and Rescue District</t>
  </si>
  <si>
    <t>Wildcat Preserve Community Development District</t>
  </si>
  <si>
    <t>Willow Hammock Community Development District</t>
  </si>
  <si>
    <t>Willow Walk Community Development District</t>
  </si>
  <si>
    <t>Willows Community Development District</t>
  </si>
  <si>
    <t>Woodland Hammock Community Development District</t>
  </si>
  <si>
    <t>Bay Laurel Center Community Development District</t>
  </si>
  <si>
    <t>Candler Hills East Community Development District</t>
  </si>
  <si>
    <t>Cold Springs Improvement District</t>
  </si>
  <si>
    <t>Dunnellon Airport Authority</t>
  </si>
  <si>
    <t>Indigo East Community Development District</t>
  </si>
  <si>
    <t>Marion County Community Redevelopment Agency</t>
  </si>
  <si>
    <t>Marion County Hospital District</t>
  </si>
  <si>
    <t>Marion County Housing Finance Authority</t>
  </si>
  <si>
    <t>Marion County Industrial Development Authority</t>
  </si>
  <si>
    <t>Marion County Law Library</t>
  </si>
  <si>
    <t>Marion County Utility Authority</t>
  </si>
  <si>
    <t>Marion Soil and Water Conservation District</t>
  </si>
  <si>
    <t>Utopia of Marion Community Development District</t>
  </si>
  <si>
    <t>Village Community Development District No. 4</t>
  </si>
  <si>
    <t>Children's Services Council of Martin County</t>
  </si>
  <si>
    <t>Hobe-Saint Lucie Conservancy District</t>
  </si>
  <si>
    <t>Indiantown Community Development District</t>
  </si>
  <si>
    <t>Loxahatchee River Environmental Control District</t>
  </si>
  <si>
    <t>Martin County Community Redevelopment Agency</t>
  </si>
  <si>
    <t>Martin County Health Facilities Authority</t>
  </si>
  <si>
    <t>Martin County Industrial Development Authority</t>
  </si>
  <si>
    <t>Martin Soil and Water Conservation District</t>
  </si>
  <si>
    <t>Pal-Mar Water Control District</t>
  </si>
  <si>
    <t>Troup-Indiantown Water Control District</t>
  </si>
  <si>
    <t>A.H. at Turnpike South Community Development District</t>
  </si>
  <si>
    <t>Aventura Isles Community Development District</t>
  </si>
  <si>
    <t>Baywinds Community Development District</t>
  </si>
  <si>
    <t>Beacon Lakes Community Development District</t>
  </si>
  <si>
    <t>Beacon Tradeport Community Development District</t>
  </si>
  <si>
    <t>Bluewaters Community Development District</t>
  </si>
  <si>
    <t>Campo Bello Community Development District</t>
  </si>
  <si>
    <t>Caribe Palm Community Development District</t>
  </si>
  <si>
    <t>Centre Lake Community Development District</t>
  </si>
  <si>
    <t>Century Gardens at Tamiami Community Development District</t>
  </si>
  <si>
    <t>Century Gardens Community Development District</t>
  </si>
  <si>
    <t>Century Gardens Village Community Development District</t>
  </si>
  <si>
    <t>Century Parc Community Development District</t>
  </si>
  <si>
    <t>Century Park Place Community Development District</t>
  </si>
  <si>
    <t>Coco Palms Community Development District</t>
  </si>
  <si>
    <t>Coral Keys Homes Community Development District</t>
  </si>
  <si>
    <t>Crestview II Community Development District</t>
  </si>
  <si>
    <t>Crestview West Community Development District</t>
  </si>
  <si>
    <t>Cutler Cay Community Development District</t>
  </si>
  <si>
    <t>Downtown Doral South Community Development District</t>
  </si>
  <si>
    <t>East Homestead Community Development District</t>
  </si>
  <si>
    <t>Enclave at Black Point Marina Community Development District</t>
  </si>
  <si>
    <t>Fontainbleau Lakes Community Development District</t>
  </si>
  <si>
    <t>Hemingway Point Community Development District</t>
  </si>
  <si>
    <t>Homestead 50 Community Development District</t>
  </si>
  <si>
    <t>Interlaken Community Development District</t>
  </si>
  <si>
    <t>Kendall Breeze Community Development District</t>
  </si>
  <si>
    <t>Keys Cove Community Development District</t>
  </si>
  <si>
    <t>Keys Cove II Community Development District</t>
  </si>
  <si>
    <t>Keys Edge Community Development District</t>
  </si>
  <si>
    <t>Lake Frances Community Development District</t>
  </si>
  <si>
    <t>Lakes by the Bay South Community Development District</t>
  </si>
  <si>
    <t>Landings at Miami Community Development District</t>
  </si>
  <si>
    <t>Miami World Center Community Development District</t>
  </si>
  <si>
    <t>Miami-Dade County Educational Facilities Authority</t>
  </si>
  <si>
    <t>Miami-Dade County Health Facilities Authority</t>
  </si>
  <si>
    <t>Miami-Dade County Housing Finance Authority</t>
  </si>
  <si>
    <t>Miami-Dade County Industrial Development Authority</t>
  </si>
  <si>
    <t>Miami-Dade County Library District</t>
  </si>
  <si>
    <t>Miami-Dade Expressway Authority</t>
  </si>
  <si>
    <t>Miami-Dade Fire and Rescue Service District</t>
  </si>
  <si>
    <t>Midtown Miami Community Development District</t>
  </si>
  <si>
    <t>Naranja Lakes Community Redevelopment Agency</t>
  </si>
  <si>
    <t>North Dade Community Development District</t>
  </si>
  <si>
    <t>NW 79th Street Corridor Community Redevelopment Agency</t>
  </si>
  <si>
    <t>NW 7th Avenue Corridor Community Redevelopment Agency</t>
  </si>
  <si>
    <t>Palm Glades Community Development District</t>
  </si>
  <si>
    <t>Pentathlon Community Development District</t>
  </si>
  <si>
    <t>Quail Roost Community Development District</t>
  </si>
  <si>
    <t>Riverside Park Community Development District</t>
  </si>
  <si>
    <t>San Simeon Community Development District</t>
  </si>
  <si>
    <t>Sausalito Bay Community Development District</t>
  </si>
  <si>
    <t>Silver Palms Community Development District</t>
  </si>
  <si>
    <t>South Dade Soil and Water Conservation District</t>
  </si>
  <si>
    <t>South Dade Venture Community Development District</t>
  </si>
  <si>
    <t>South Kendall Community Development District</t>
  </si>
  <si>
    <t>Spicewood Community Development District</t>
  </si>
  <si>
    <t>Stonegate Community Development District</t>
  </si>
  <si>
    <t>Summerville Community Development District</t>
  </si>
  <si>
    <t>The Children's Trust</t>
  </si>
  <si>
    <t>Trails at Monterey Community Development District</t>
  </si>
  <si>
    <t>Tree Island Estates Community Development District</t>
  </si>
  <si>
    <t>Two Lakes Community Development District</t>
  </si>
  <si>
    <t>Valencia Acres Community Development District</t>
  </si>
  <si>
    <t>Venetian Isles Community Development District</t>
  </si>
  <si>
    <t>Venetian Parc Community Development District</t>
  </si>
  <si>
    <t>Villa Portofino West Community Development District</t>
  </si>
  <si>
    <t>Vizcaya in Kendall Community Development District</t>
  </si>
  <si>
    <t>West Perrine Community Redevelopment Agency</t>
  </si>
  <si>
    <t>Florida Keys Aqueduct Authority</t>
  </si>
  <si>
    <t>Florida Keys Mosquito Control District</t>
  </si>
  <si>
    <t>Key Largo Fire Rescue and Emergency Medical Services District</t>
  </si>
  <si>
    <t>Key Largo Wastewater Treatment District</t>
  </si>
  <si>
    <t>Lower Florida Keys Hospital District</t>
  </si>
  <si>
    <t>Monroe County Comprehensive Plan Land Authority</t>
  </si>
  <si>
    <t>Monroe County Housing Authority</t>
  </si>
  <si>
    <t>Monroe County Industrial Development Authority</t>
  </si>
  <si>
    <t>Amelia Concourse Community Development District</t>
  </si>
  <si>
    <t>Amelia Island Mosquito Control District</t>
  </si>
  <si>
    <t>Amelia National Community Development District</t>
  </si>
  <si>
    <t>Amelia Walk Community Development District</t>
  </si>
  <si>
    <t>East Nassau Stewardship District</t>
  </si>
  <si>
    <t>Heron Isles Community Development District</t>
  </si>
  <si>
    <t>Nassau County Housing Finance Authority</t>
  </si>
  <si>
    <t>Nassau Soil and Water Conservation District</t>
  </si>
  <si>
    <t>Ocean Highway and Port Authority</t>
  </si>
  <si>
    <t>Recreation and Water Conservation and Control District No. 1</t>
  </si>
  <si>
    <t>River Glen Community Development District</t>
  </si>
  <si>
    <t>Almarante Fire District</t>
  </si>
  <si>
    <t>Baker Fire District</t>
  </si>
  <si>
    <t>Blackman Fire District</t>
  </si>
  <si>
    <t>Destin Fire Control District</t>
  </si>
  <si>
    <t>Dorcas Fire District</t>
  </si>
  <si>
    <t>East Niceville Fire District</t>
  </si>
  <si>
    <t>Florosa Fire Control District</t>
  </si>
  <si>
    <t>Heritage Plantation Community Development District</t>
  </si>
  <si>
    <t>Holt Fire District</t>
  </si>
  <si>
    <t>Mid-Bay Bridge Authority</t>
  </si>
  <si>
    <t>North Bay Fire District</t>
  </si>
  <si>
    <t>North Okaloosa County Fire District</t>
  </si>
  <si>
    <t>Ocean City - Wright Fire Control District</t>
  </si>
  <si>
    <t>Okaloosa Island Fire Control District</t>
  </si>
  <si>
    <t>RiverPark Community Development District</t>
  </si>
  <si>
    <t>Walton / Okaloosa / Santa Rosa Regional Utility Authority</t>
  </si>
  <si>
    <t>Yellow River Soil and Water Conservation District</t>
  </si>
  <si>
    <t>Children's Services Council of Okeechobee County</t>
  </si>
  <si>
    <t>Coquina Water Control District</t>
  </si>
  <si>
    <t>Grove Community District</t>
  </si>
  <si>
    <t>Okeechobee Soil and Water Conservation District</t>
  </si>
  <si>
    <t>Okeechobee Utility Authority</t>
  </si>
  <si>
    <t>Bonnet Creek Resort Community Development District</t>
  </si>
  <si>
    <t>Central Florida Regional Transportation Authority</t>
  </si>
  <si>
    <t>Falcon Trace Community Development District</t>
  </si>
  <si>
    <t>Grove Resort Community Development District</t>
  </si>
  <si>
    <t>International Drive Community Redevelopment Agency</t>
  </si>
  <si>
    <t>International Drive Master Transit and Improvement District</t>
  </si>
  <si>
    <t>Lake Conway Water and Navigation Control District</t>
  </si>
  <si>
    <t>Orange Blossom Trail Community Redevelopment Agency</t>
  </si>
  <si>
    <t>Orange Blossom Trail Local Government NID</t>
  </si>
  <si>
    <t>Orange County Educational Facilities Authority</t>
  </si>
  <si>
    <t>Orange County Health Facilities Authority</t>
  </si>
  <si>
    <t>Orange County Housing Finance Authority</t>
  </si>
  <si>
    <t>Orange County Industrial Development Authority</t>
  </si>
  <si>
    <t>Orange County Library District</t>
  </si>
  <si>
    <t>Orange County Research and Development Authority</t>
  </si>
  <si>
    <t>Orange Soil and Water Conservation District</t>
  </si>
  <si>
    <t>Pine Hills Local Government Neighborhood Improvement District</t>
  </si>
  <si>
    <t>Ranger Drainage District</t>
  </si>
  <si>
    <t>Reedy Creek Improvement District</t>
  </si>
  <si>
    <t>South Seminole and North Orange County Wastewater Transmission Authori</t>
  </si>
  <si>
    <t>Valencia Water Control District</t>
  </si>
  <si>
    <t>Water Cooperative of Central Florida</t>
  </si>
  <si>
    <t>West Orange Airport Authority</t>
  </si>
  <si>
    <t>West Orange Healthcare District</t>
  </si>
  <si>
    <t>Windermere Water and Navigation Control District</t>
  </si>
  <si>
    <t>Bellalago Educational Facilities Benefit District</t>
  </si>
  <si>
    <t>Brighton Lakes Community Development District</t>
  </si>
  <si>
    <t>Celebration Community Development District</t>
  </si>
  <si>
    <t>ChampionsGate Community Development District</t>
  </si>
  <si>
    <t>Concorde Estates Community Development District</t>
  </si>
  <si>
    <t>Crescent Lakes Common Facilities District</t>
  </si>
  <si>
    <t>Enterprise Community Development District</t>
  </si>
  <si>
    <t>Harmony Community Development District</t>
  </si>
  <si>
    <t>Harmony West Community Development District (2017)</t>
  </si>
  <si>
    <t>Indian Creek Common Facilities District</t>
  </si>
  <si>
    <t>Indian Point Common Facilities District</t>
  </si>
  <si>
    <t>Indian Ridge Villas Common Facilities District</t>
  </si>
  <si>
    <t>Live Oak Estates Community Development District</t>
  </si>
  <si>
    <t>Live Oak Lake Community Development District</t>
  </si>
  <si>
    <t>Magic Place Community Development District</t>
  </si>
  <si>
    <t>Magic Reserve Community Development District</t>
  </si>
  <si>
    <t>Osceola Chain of Lakes Community Development District</t>
  </si>
  <si>
    <t>Osceola County Community Redevelopment Agency - East U.S. 192</t>
  </si>
  <si>
    <t>Osceola County Expressway Authority</t>
  </si>
  <si>
    <t>Osceola County Health Facilities Authority</t>
  </si>
  <si>
    <t>Osceola County Housing Finance Authority</t>
  </si>
  <si>
    <t>Osceola County Library District</t>
  </si>
  <si>
    <t>Osceola Soil and Water Conservation District</t>
  </si>
  <si>
    <t>Osceola Water District 1</t>
  </si>
  <si>
    <t>Osceola Water District 2</t>
  </si>
  <si>
    <t>Osceola Water District 3</t>
  </si>
  <si>
    <t>Osceola Water District 4</t>
  </si>
  <si>
    <t>Osceola Water District 5</t>
  </si>
  <si>
    <t>Overoaks Community Development District</t>
  </si>
  <si>
    <t>Remington Community Development District</t>
  </si>
  <si>
    <t>Reunion East Community Development District</t>
  </si>
  <si>
    <t>Reunion West Community Development District</t>
  </si>
  <si>
    <t>Rolling Oaks Community Development District</t>
  </si>
  <si>
    <t>Shingle Creek Community Development District</t>
  </si>
  <si>
    <t>Stoneybrook South at ChampionsGate Community Development District</t>
  </si>
  <si>
    <t>Stoneybrook South Community Development District</t>
  </si>
  <si>
    <t>Sunbridge Stewardship District</t>
  </si>
  <si>
    <t>Tohopekaliga Water Authority</t>
  </si>
  <si>
    <t>Tohoqua Community Development District</t>
  </si>
  <si>
    <t>Town of Kindred Community Development District</t>
  </si>
  <si>
    <t>VillaSol Community Development District</t>
  </si>
  <si>
    <t>W192 Development Authority</t>
  </si>
  <si>
    <t>Westside Community Development District</t>
  </si>
  <si>
    <t>Windsor at Westside Community Development District</t>
  </si>
  <si>
    <t>Windward Community Development District</t>
  </si>
  <si>
    <t>Xentury City Community Development District</t>
  </si>
  <si>
    <t>Beeline Community Development District</t>
  </si>
  <si>
    <t>Captain's Key Dependent District</t>
  </si>
  <si>
    <t>Children's Services Council of Palm Beach County</t>
  </si>
  <si>
    <t>Cypress Grove Community Development District</t>
  </si>
  <si>
    <t>Cypress Lakes Community Development District</t>
  </si>
  <si>
    <t>East Beach Water Control District</t>
  </si>
  <si>
    <t>East Shore Water Control District</t>
  </si>
  <si>
    <t>Gladeview Water Control District</t>
  </si>
  <si>
    <t>Gulfstream Polo Community Development District</t>
  </si>
  <si>
    <t>Health Care District of Palm Beach County</t>
  </si>
  <si>
    <t>Highland Glades Water Control District</t>
  </si>
  <si>
    <t>Housing Finance Authority of Palm Beach County</t>
  </si>
  <si>
    <t>Hypoluxo / Haverhill Community Development District</t>
  </si>
  <si>
    <t>Indian Trail Improvement District</t>
  </si>
  <si>
    <t>Journey's End Community Development District</t>
  </si>
  <si>
    <t>Lake Worth Drainage District</t>
  </si>
  <si>
    <t>North Palm Beach Heights Water Control District</t>
  </si>
  <si>
    <t>Northern Palm Beach County Improvement District</t>
  </si>
  <si>
    <t>Osprey Oaks Community Development District</t>
  </si>
  <si>
    <t>Pahokee Water Control District</t>
  </si>
  <si>
    <t>Palm Beach County Educational Facilities Authority</t>
  </si>
  <si>
    <t>Palm Beach County Health Facilities Authority</t>
  </si>
  <si>
    <t>Palm Beach County Housing Authority</t>
  </si>
  <si>
    <t>Palm Beach County Library District</t>
  </si>
  <si>
    <t>Palm Beach Plantation Community Development District</t>
  </si>
  <si>
    <t>Palm Beach Soil and Water Conservation District</t>
  </si>
  <si>
    <t>Palm Beach Workforce Development Consortium</t>
  </si>
  <si>
    <t>Pelican Lake Water Control District</t>
  </si>
  <si>
    <t>Pine Tree Water Control District (Palm Beach County)</t>
  </si>
  <si>
    <t>Port of Palm Beach District</t>
  </si>
  <si>
    <t>Seminole Improvement District</t>
  </si>
  <si>
    <t>Shawano Water Control District</t>
  </si>
  <si>
    <t>Solid Waste Authority of Palm Beach County</t>
  </si>
  <si>
    <t>South Indian River Water Control District</t>
  </si>
  <si>
    <t>South Shore Drainage District</t>
  </si>
  <si>
    <t>Terracina Community Development District</t>
  </si>
  <si>
    <t>Vista Community Development District</t>
  </si>
  <si>
    <t>Westgate / Belvedere Homes Community Redevelopment Agency</t>
  </si>
  <si>
    <t>Winston Trails Community Development District (East)</t>
  </si>
  <si>
    <t>Wyndam Park Community Development District</t>
  </si>
  <si>
    <t>Asturia Community Development District</t>
  </si>
  <si>
    <t>Avalon Park West Community Development District</t>
  </si>
  <si>
    <t>Ballantrae Community Development District</t>
  </si>
  <si>
    <t>Bexley Community Development District</t>
  </si>
  <si>
    <t>Bridgewater of Wesley Chapel Community Development District</t>
  </si>
  <si>
    <t>Chapel Creek Community Development District</t>
  </si>
  <si>
    <t>Concord Station Community Development District</t>
  </si>
  <si>
    <t>Connected City Stewardship District</t>
  </si>
  <si>
    <t>Connerton West Community Development District</t>
  </si>
  <si>
    <t>Copperspring Community Development District</t>
  </si>
  <si>
    <t>Country Walk Community Development District</t>
  </si>
  <si>
    <t>Cypress Preserve Community Development District</t>
  </si>
  <si>
    <t>Del Webb Bexley Community Development District</t>
  </si>
  <si>
    <t>Dupree Lakes Community Development District</t>
  </si>
  <si>
    <t>Epperson North Community Development District</t>
  </si>
  <si>
    <t>Epperson Ranch Community Development District</t>
  </si>
  <si>
    <t>Epperson Ranch II Community Development District</t>
  </si>
  <si>
    <t>Estancia at Wiregrass Community Development District</t>
  </si>
  <si>
    <t>Groves Community Development District, The</t>
  </si>
  <si>
    <t>Heritage Pines Community Development District</t>
  </si>
  <si>
    <t>Heritage Springs Community Development District</t>
  </si>
  <si>
    <t>Hidden Creek North Community Development District</t>
  </si>
  <si>
    <t>J. Ben Harrill Villages of Pasadena Hills Stewardship District</t>
  </si>
  <si>
    <t>Lake Bernadette Community Development District</t>
  </si>
  <si>
    <t>Lake Padgett Estates Independent Special District</t>
  </si>
  <si>
    <t>Lakeshore Ranch Community Development District</t>
  </si>
  <si>
    <t>Lakeside Community Development District</t>
  </si>
  <si>
    <t>Lexington Oaks Community Development District</t>
  </si>
  <si>
    <t>Long Lake Ranch Community Development District</t>
  </si>
  <si>
    <t>Long Lake Reserve Community Development District</t>
  </si>
  <si>
    <t>Longleaf Community Development District</t>
  </si>
  <si>
    <t>Meadow Pointe Community Development District</t>
  </si>
  <si>
    <t>Meadow Pointe II Community Development District</t>
  </si>
  <si>
    <t>Meadow Pointe III Community Development District</t>
  </si>
  <si>
    <t>Meadow Pointe IV Community Development District</t>
  </si>
  <si>
    <t>Meadow Pointe V Community Development District</t>
  </si>
  <si>
    <t>Mirada Community Development District (Pasco)</t>
  </si>
  <si>
    <t>Mirada II Community Development District</t>
  </si>
  <si>
    <t>New River Community Development District</t>
  </si>
  <si>
    <t>Northwood Community Development District</t>
  </si>
  <si>
    <t>Oak Creek Community Development District</t>
  </si>
  <si>
    <t>Oakstead Community Development District</t>
  </si>
  <si>
    <t>Pasco County Educational Facilities Authority</t>
  </si>
  <si>
    <t>Pasco County Health Facilities Authority</t>
  </si>
  <si>
    <t>Pasco County Housing Authority</t>
  </si>
  <si>
    <t>Pasco County Housing Finance Authority</t>
  </si>
  <si>
    <t>Pasco County Mosquito Control District</t>
  </si>
  <si>
    <t>Pasco County Road and Bridge District</t>
  </si>
  <si>
    <t>Preserve at South Branch Community Development District, The</t>
  </si>
  <si>
    <t>Preserve at Wilderness Lake Community Development District, The</t>
  </si>
  <si>
    <t>Riverwood Estates Community Development District</t>
  </si>
  <si>
    <t>Seven Oaks Community Development District</t>
  </si>
  <si>
    <t>Suncoast Community Development District</t>
  </si>
  <si>
    <t>Talavera Community Development District</t>
  </si>
  <si>
    <t>Terra Bella Community Development District</t>
  </si>
  <si>
    <t>TSR Community Development District</t>
  </si>
  <si>
    <t>Union Park Community Development District</t>
  </si>
  <si>
    <t>Union Park East Community Development District</t>
  </si>
  <si>
    <t>Verandahs Community Development District, The</t>
  </si>
  <si>
    <t>WaterGrass Community Development District I</t>
  </si>
  <si>
    <t>WaterGrass Community Development District II</t>
  </si>
  <si>
    <t>Waters Edge Community Development District (Pasco County)</t>
  </si>
  <si>
    <t>Wesbridge Community Development District</t>
  </si>
  <si>
    <t>Wiregrass Community Development District</t>
  </si>
  <si>
    <t>Wiregrass II Community Development District</t>
  </si>
  <si>
    <t>Zephyr Ridge Community Development District</t>
  </si>
  <si>
    <t>East Lake Tarpon Special Fire Control District</t>
  </si>
  <si>
    <t>Greater Seminole Area Special Recreation District</t>
  </si>
  <si>
    <t>Housing Finance Authority of Pinellas County</t>
  </si>
  <si>
    <t>Juvenile Welfare Board of Pinellas County</t>
  </si>
  <si>
    <t>Lealman Special Fire Control District</t>
  </si>
  <si>
    <t>Palm Harbor Special Fire Control and Rescue District</t>
  </si>
  <si>
    <t>Pinellas County Community Redevelopment Agency</t>
  </si>
  <si>
    <t>Pinellas County Construction Licensing Board</t>
  </si>
  <si>
    <t>Pinellas County Educational Facilities Authority</t>
  </si>
  <si>
    <t>Pinellas County Emergency Medical Services Authority</t>
  </si>
  <si>
    <t>Pinellas County Health Facilities Authority</t>
  </si>
  <si>
    <t>Pinellas County Housing Authority</t>
  </si>
  <si>
    <t>Pinellas County Industrial Development Authority</t>
  </si>
  <si>
    <t>Pinellas County License Board</t>
  </si>
  <si>
    <t>Pinellas Park Water Management District</t>
  </si>
  <si>
    <t>Pinellas Planning Council</t>
  </si>
  <si>
    <t>Pinellas Suncoast Fire and Rescue District</t>
  </si>
  <si>
    <t>Pinellas Suncoast Transit Authority</t>
  </si>
  <si>
    <t>Champion's Reserve Community Development District</t>
  </si>
  <si>
    <t>City Center Community Development District</t>
  </si>
  <si>
    <t>Eloise Community Redevelopment Agency</t>
  </si>
  <si>
    <t>Fox Branch Ranch Community Development District</t>
  </si>
  <si>
    <t>Golden Lakes Community Development District</t>
  </si>
  <si>
    <t>Haines City Water Control District</t>
  </si>
  <si>
    <t>Harden / Parkway Community Redevelopment Agency</t>
  </si>
  <si>
    <t>Highland Meadows West Community Development District</t>
  </si>
  <si>
    <t>Housing Finance Authority of Polk County</t>
  </si>
  <si>
    <t>Lake Ashton Community Development District</t>
  </si>
  <si>
    <t>Lake Ashton II Community Development District</t>
  </si>
  <si>
    <t>Lake Region Lakes Management District</t>
  </si>
  <si>
    <t>Lakeland Area Mass Transit District</t>
  </si>
  <si>
    <t>North Powerline Road Community Development District</t>
  </si>
  <si>
    <t>Poinciana Community Development District</t>
  </si>
  <si>
    <t>Poinciana West Community Development District</t>
  </si>
  <si>
    <t>Polk Commerce Centre Community Redevelopment Agency</t>
  </si>
  <si>
    <t>Polk County Industrial Development Authority</t>
  </si>
  <si>
    <t>Polk Regional Water Cooperative</t>
  </si>
  <si>
    <t>Polk Soil and Water Conservation District</t>
  </si>
  <si>
    <t>Polk Transit Authority</t>
  </si>
  <si>
    <t>Solterra Resort Community Development District</t>
  </si>
  <si>
    <t>West Lakeland Water Control District</t>
  </si>
  <si>
    <t>Westridge Community Development District</t>
  </si>
  <si>
    <t>Hastings Drainage District</t>
  </si>
  <si>
    <t>Putnam County Development Authority</t>
  </si>
  <si>
    <t>Putnam County Port Authority</t>
  </si>
  <si>
    <t>Putnam County Solid Waste Disposal District</t>
  </si>
  <si>
    <t>Putnam Soil and Water Conservation District</t>
  </si>
  <si>
    <t>Avalon Beach / Mulat Fire Protection District</t>
  </si>
  <si>
    <t>Blackwater Soil and Water Conservation District</t>
  </si>
  <si>
    <t>Civil Service Board of Santa Rosa County</t>
  </si>
  <si>
    <t>Contrada Hills Community Development District</t>
  </si>
  <si>
    <t>Holley-Navarre Fire Protection District</t>
  </si>
  <si>
    <t>Midway Fire District</t>
  </si>
  <si>
    <t>Pace Fire Rescue District</t>
  </si>
  <si>
    <t>Pace Property Finance Authority</t>
  </si>
  <si>
    <t>Santa Rosa Bay Bridge Authority</t>
  </si>
  <si>
    <t>Santa Rosa County Health Facilities Authority</t>
  </si>
  <si>
    <t>Santa Rosa County Housing Finance Authority</t>
  </si>
  <si>
    <t>Blackburn Creek Community Development District</t>
  </si>
  <si>
    <t>Englewood Community Redevelopment Agency</t>
  </si>
  <si>
    <t>Holiday Park, Park and Recreation District</t>
  </si>
  <si>
    <t>LT Ranch Community Development District</t>
  </si>
  <si>
    <t>Myakka Ranch Community Development District</t>
  </si>
  <si>
    <t>Sarasota County Health Facilities Authority</t>
  </si>
  <si>
    <t>Sarasota County Law Library</t>
  </si>
  <si>
    <t>Sarasota County Mosquito Control District</t>
  </si>
  <si>
    <t>Sarasota County Public Hospital District</t>
  </si>
  <si>
    <t>Sarasota National Community Development District</t>
  </si>
  <si>
    <t>Sarasota Soil and Water Conservation District</t>
  </si>
  <si>
    <t>Stoneybrook at Venice Community Development District</t>
  </si>
  <si>
    <t>Tri-Par Estates Park and Recreation District</t>
  </si>
  <si>
    <t>West Villages Improvement District</t>
  </si>
  <si>
    <t>Dovera Community Development District</t>
  </si>
  <si>
    <t>Fred R. Wilson Memorial Law Library</t>
  </si>
  <si>
    <t>Seminole County Housing Authority</t>
  </si>
  <si>
    <t>Seminole County Industrial Development Authority</t>
  </si>
  <si>
    <t>Seminole County Port Authority</t>
  </si>
  <si>
    <t>Seminole Soil and Water Conservation District</t>
  </si>
  <si>
    <t>U.S. Highway 17-92 Corridor Redevelopment Agency</t>
  </si>
  <si>
    <t>Aberdeen Community Development District</t>
  </si>
  <si>
    <t>Anastasia Mosquito Control District of St. Johns County</t>
  </si>
  <si>
    <t>Anastasia Sanitary District</t>
  </si>
  <si>
    <t>Bannon Lakes Community Development District</t>
  </si>
  <si>
    <t>Brandy Creek Community Development District</t>
  </si>
  <si>
    <t>Creekside at Twin Creeks Community Development District</t>
  </si>
  <si>
    <t>Deerfield Preserve Community Development District</t>
  </si>
  <si>
    <t>DP1 Community Development District</t>
  </si>
  <si>
    <t>Durbin Crossing Community Development District</t>
  </si>
  <si>
    <t>Elkton Drainage District</t>
  </si>
  <si>
    <t>Flagler Estates Road and Water Control District</t>
  </si>
  <si>
    <t>Glen St. Johns Community Development District</t>
  </si>
  <si>
    <t>Grand Oaks Community Development District</t>
  </si>
  <si>
    <t>Heritage Landing Community Development District</t>
  </si>
  <si>
    <t>Heritage Park Community Development District</t>
  </si>
  <si>
    <t>Housing Finance Authority of St. Johns County</t>
  </si>
  <si>
    <t>Isles of Bartram Park Community Development District</t>
  </si>
  <si>
    <t>Julington Creek Plantation Community Development District</t>
  </si>
  <si>
    <t>Lake Beluthahatchee Community Development District</t>
  </si>
  <si>
    <t>Marshall Creek Community Development District</t>
  </si>
  <si>
    <t>Meadow View at Twin Creeks Community Development District</t>
  </si>
  <si>
    <t>Municipal Service District of Ponte Vedra Beach</t>
  </si>
  <si>
    <t>Parkland Preserve Community Development District</t>
  </si>
  <si>
    <t>Ponte Vedra Zoning and Adjustment Board</t>
  </si>
  <si>
    <t>Rivers Edge Community Development District</t>
  </si>
  <si>
    <t>Rivers Edge II Community Development District</t>
  </si>
  <si>
    <t>Sampson Creek Community Development District</t>
  </si>
  <si>
    <t>Sandy Creek Community Development District</t>
  </si>
  <si>
    <t>Six Mile Creek Community Development District</t>
  </si>
  <si>
    <t>Southaven Community Development District</t>
  </si>
  <si>
    <t>St. Augustine Port, Waterway and Beach District</t>
  </si>
  <si>
    <t>St. Augustine-St. Johns County Airport Authority</t>
  </si>
  <si>
    <t>St. Johns County Community Redevelopment Agency</t>
  </si>
  <si>
    <t>St. Johns County Educational Facilities Authority</t>
  </si>
  <si>
    <t>St. Johns County Industrial Development Authority</t>
  </si>
  <si>
    <t>St. Johns Forest Community Development District</t>
  </si>
  <si>
    <t>St. Johns Soil and Water Conservation District</t>
  </si>
  <si>
    <t>Sweetwater Creek Community Development District</t>
  </si>
  <si>
    <t>Trout Creek Community Development District</t>
  </si>
  <si>
    <t>Turnbull Creek Community Development District</t>
  </si>
  <si>
    <t>Twin Creeks North Community Development District</t>
  </si>
  <si>
    <t>Vilano Beach Street Lighting District</t>
  </si>
  <si>
    <t>World Commerce Community Development District</t>
  </si>
  <si>
    <t>Capron Trail Community Development District</t>
  </si>
  <si>
    <t>Children's Services Council of St. Lucie County</t>
  </si>
  <si>
    <t>Creekside Community Development District</t>
  </si>
  <si>
    <t>Fort Pierce Farms Water Control District</t>
  </si>
  <si>
    <t>Lake Lucie Community Development District</t>
  </si>
  <si>
    <t>North St. Lucie River Water Control District</t>
  </si>
  <si>
    <t>Portofino Shores Community Development District</t>
  </si>
  <si>
    <t>Reserve Community Development District</t>
  </si>
  <si>
    <t>Reserve Community Development District 2</t>
  </si>
  <si>
    <t>Rupert J. Smith Law Library of St. Lucie County</t>
  </si>
  <si>
    <t>St. Lucie County Erosion District</t>
  </si>
  <si>
    <t>St. Lucie County Fire District</t>
  </si>
  <si>
    <t>St. Lucie County Housing Finance Authority</t>
  </si>
  <si>
    <t>St. Lucie County Mosquito Control District</t>
  </si>
  <si>
    <t>St. Lucie County Sustainability District</t>
  </si>
  <si>
    <t>St. Lucie County Water and Sewer District</t>
  </si>
  <si>
    <t>St. Lucie Soil and Water Conservation District</t>
  </si>
  <si>
    <t>St. Lucie West Services District</t>
  </si>
  <si>
    <t>Sunnyland Farms Community Development District</t>
  </si>
  <si>
    <t>Tesoro Community Development District</t>
  </si>
  <si>
    <t>Tradition Community Development District No. 1</t>
  </si>
  <si>
    <t>Tradition Community Development District No. 2</t>
  </si>
  <si>
    <t>Tradition Community Development District No. 3</t>
  </si>
  <si>
    <t>Tradition Community Development District No. 4</t>
  </si>
  <si>
    <t>Tradition Community Development District No. 6</t>
  </si>
  <si>
    <t>Treasure Coast Education, Research and Development Authority</t>
  </si>
  <si>
    <t>Waterstone Community Development District</t>
  </si>
  <si>
    <t>North Sumter County Utility Dependent District</t>
  </si>
  <si>
    <t>Sumter County Industrial Development Authority</t>
  </si>
  <si>
    <t>Sumter Landing Community Development District</t>
  </si>
  <si>
    <t>Sumter Soil and Water Conservation District</t>
  </si>
  <si>
    <t>Village Community Development District No. 1</t>
  </si>
  <si>
    <t>Village Community Development District No. 10</t>
  </si>
  <si>
    <t>Village Community Development District No. 2</t>
  </si>
  <si>
    <t>Village Community Development District No. 3</t>
  </si>
  <si>
    <t>Village Community Development District No. 5</t>
  </si>
  <si>
    <t>Village Community Development District No. 6</t>
  </si>
  <si>
    <t>Village Community Development District No. 7</t>
  </si>
  <si>
    <t>Village Community Development District No. 8</t>
  </si>
  <si>
    <t>Village Community Development District No. 9</t>
  </si>
  <si>
    <t>Live Oak-Suwannee County Recreation Board</t>
  </si>
  <si>
    <t>Suwannee County Conservation District</t>
  </si>
  <si>
    <t>Suwannee County Development Authority</t>
  </si>
  <si>
    <t>Taylor Coastal Water and Sewer District</t>
  </si>
  <si>
    <t>Taylor County Development Authority</t>
  </si>
  <si>
    <t>Taylor Soil and Water Conservation District</t>
  </si>
  <si>
    <t>Union County Housing Authority</t>
  </si>
  <si>
    <t>Union County Special Library District</t>
  </si>
  <si>
    <t>Union Soil and Water Conservation District</t>
  </si>
  <si>
    <t>Daytona Beach Racing and Recreational Facilities District</t>
  </si>
  <si>
    <t>Halifax Hospital Medical Center</t>
  </si>
  <si>
    <t>Housing Finance Authority of Volusia County</t>
  </si>
  <si>
    <t>Ponce De Leon Inlet and Port District</t>
  </si>
  <si>
    <t>Southeast Volusia Hospital District</t>
  </si>
  <si>
    <t>Spring Hill Community Redevelopment Agency</t>
  </si>
  <si>
    <t>Volusia County Educational Facilities Authority</t>
  </si>
  <si>
    <t>Volusia County Industrial Development Authority</t>
  </si>
  <si>
    <t>Volusia County Unified Fire District</t>
  </si>
  <si>
    <t>Volusia Growth Management Commission</t>
  </si>
  <si>
    <t>Volusia Soil and Water Conservation District</t>
  </si>
  <si>
    <t>West Volusia Hospital Authority</t>
  </si>
  <si>
    <t>Wakulla County Industrial Development Authority (2016)</t>
  </si>
  <si>
    <t>Wakulla Soil and Water Conservation District</t>
  </si>
  <si>
    <t>Argyle Fire District</t>
  </si>
  <si>
    <t>Choctawhatchee River Soil and Water Conservation District</t>
  </si>
  <si>
    <t>Liberty Fire District</t>
  </si>
  <si>
    <t>Naturewalk Community Development District</t>
  </si>
  <si>
    <t>Somerset Community Development District</t>
  </si>
  <si>
    <t>South Walton County Mosquito Control District</t>
  </si>
  <si>
    <t>South Walton Fire District</t>
  </si>
  <si>
    <t>Orange Hill Soil and Water Conservation District</t>
  </si>
  <si>
    <t>Sunny Hills Units 12-15 Dependent District</t>
  </si>
  <si>
    <t>Number of special districts</t>
  </si>
  <si>
    <t>Total Government Spending</t>
  </si>
  <si>
    <t>Court-Related</t>
  </si>
  <si>
    <t>Other Uses &amp; Other Non-Operating</t>
  </si>
  <si>
    <t>General Obligation Debt</t>
  </si>
  <si>
    <t>Enterprise Fund Debt</t>
  </si>
  <si>
    <t>Special Revenue Debt</t>
  </si>
  <si>
    <t>Population less inmates</t>
  </si>
  <si>
    <t>Cost to Pay Off Current Debt Obligations</t>
  </si>
  <si>
    <t>Number of Employees</t>
  </si>
  <si>
    <t>Regular or</t>
  </si>
  <si>
    <t>Permanent</t>
  </si>
  <si>
    <t>Employees (FTEs)</t>
  </si>
  <si>
    <t>Seasonal and</t>
  </si>
  <si>
    <t>Temporary</t>
  </si>
  <si>
    <t>ocain.steve@leg.state.fl.us</t>
  </si>
  <si>
    <t>Financing of Affordable Housing</t>
  </si>
  <si>
    <t>Acquisition of Affordable Housing</t>
  </si>
  <si>
    <t>Construction of Affordable Housing</t>
  </si>
  <si>
    <t>Reconstruction of Affordable Housing</t>
  </si>
  <si>
    <t>Rehabilitation of Affordable Housing</t>
  </si>
  <si>
    <t>% Federal</t>
  </si>
  <si>
    <t>% State</t>
  </si>
  <si>
    <t>% Local</t>
  </si>
  <si>
    <t>% Other</t>
  </si>
  <si>
    <t>% Total</t>
  </si>
  <si>
    <t>Total Expenditure for Salaries</t>
  </si>
  <si>
    <t>Total Expenditure for Benefits</t>
  </si>
  <si>
    <t>Directions:  Please enter your responses in the green shaded cells only.  Where applicable, the dollar amounts or percentages will total automatically.  By hovering your cursor over a ?, additional information will be revealed.</t>
  </si>
  <si>
    <t>Indicate the Funding Source(s) by Percentage for Each Type of Affordable Housing Expenditure</t>
  </si>
  <si>
    <t>When completed, save a copy of this Excel file for your records, then email the Excel file to EDR analyst, Steven O'Cain.</t>
  </si>
  <si>
    <t>Affordable Housing Expenditures</t>
  </si>
  <si>
    <t>Municipality</t>
  </si>
  <si>
    <t>Indicate the MUNICIPALITY for which you are reporting the requested data by typing the municipality's name into the green-shaded cell below.</t>
  </si>
  <si>
    <t>FY 2024-25</t>
  </si>
  <si>
    <t>Most Recently Amended or Final Adopted Budget</t>
  </si>
  <si>
    <t>Most Recently Amended or Final Budget</t>
  </si>
  <si>
    <t>Budget</t>
  </si>
  <si>
    <t>FY 2025-26</t>
  </si>
  <si>
    <t>From the same FY 2025-26 budget document used for the section above, please provide the following Employment-Related Data.</t>
  </si>
  <si>
    <t>Chapter 2020-27, L.O.F., added a new requirement to this annual reporting.  From the same FY 2025-26 budget document used for the sections above, please report the municipality's total budgeted expenditure for providing for the financing, acquisition, construction, reconstruction, or rehabilitation of housing that is affordable, as that term is defined in s. 420.0004, F.S.  For each type of affordable housing expenditure listed below, please indicate the funding source(s) of such expenditure as "federal," "state," "local," or "other," as a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</si>
</sst>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409]mmmm\ d\,\ yy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Calibri"/>
      <family val="2"/>
    </font>
    <font>
      <i/>
      <sz val="11"/>
      <color theme="1"/>
      <name val="Calibri"/>
      <family val="2"/>
      <scheme val="minor"/>
    </font>
    <font>
      <b/>
      <sz val="16"/>
      <color theme="1"/>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sz val="12"/>
      <color theme="1"/>
      <name val="Calibri"/>
      <family val="2"/>
      <scheme val="minor"/>
    </font>
    <font>
      <u/>
      <sz val="12"/>
      <color theme="10"/>
      <name val="Calibri"/>
      <family val="2"/>
      <scheme val="minor"/>
    </font>
    <font>
      <b/>
      <sz val="14"/>
      <color theme="10"/>
      <name val="Calibri"/>
      <family val="2"/>
      <scheme val="minor"/>
    </font>
    <font>
      <b/>
      <i/>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999999"/>
      </left>
      <right/>
      <top style="thin">
        <color rgb="FF999999"/>
      </top>
      <bottom/>
      <diagonal/>
    </border>
    <border>
      <left style="thin">
        <color rgb="FF999999"/>
      </left>
      <right/>
      <top/>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lignment horizontal="left" indent="1"/>
    </xf>
    <xf numFmtId="0" fontId="7" fillId="0" borderId="0" applyNumberFormat="0" applyFill="0" applyBorder="0" applyAlignment="0" applyProtection="0"/>
  </cellStyleXfs>
  <cellXfs count="65">
    <xf numFmtId="0" fontId="0" fillId="0" borderId="0" xfId="0"/>
    <xf numFmtId="1" fontId="3" fillId="0" borderId="0" xfId="0" applyNumberFormat="1" applyFont="1" applyFill="1" applyAlignment="1">
      <alignment horizontal="left" indent="1"/>
    </xf>
    <xf numFmtId="1" fontId="3" fillId="0" borderId="0" xfId="3" applyNumberFormat="1" applyFont="1" applyFill="1" applyAlignment="1">
      <alignment horizontal="left" indent="1"/>
    </xf>
    <xf numFmtId="0" fontId="0" fillId="2" borderId="0" xfId="0" applyFill="1"/>
    <xf numFmtId="0" fontId="0" fillId="2" borderId="0" xfId="0" applyFill="1" applyAlignment="1">
      <alignment horizontal="center" vertical="center" wrapText="1"/>
    </xf>
    <xf numFmtId="0" fontId="2" fillId="2" borderId="0" xfId="0" applyFont="1" applyFill="1" applyAlignment="1">
      <alignment horizontal="right"/>
    </xf>
    <xf numFmtId="0" fontId="5" fillId="2" borderId="0" xfId="0" applyFont="1" applyFill="1"/>
    <xf numFmtId="0" fontId="2" fillId="2" borderId="0" xfId="0" applyFont="1" applyFill="1"/>
    <xf numFmtId="0" fontId="6" fillId="2" borderId="0" xfId="0" applyFont="1" applyFill="1"/>
    <xf numFmtId="0" fontId="7" fillId="2" borderId="0" xfId="4" applyFill="1"/>
    <xf numFmtId="164" fontId="1" fillId="0" borderId="0" xfId="1" applyNumberFormat="1" applyFont="1" applyFill="1" applyBorder="1" applyAlignment="1">
      <alignment horizontal="right" indent="1"/>
    </xf>
    <xf numFmtId="3" fontId="0" fillId="0" borderId="0" xfId="0" applyNumberFormat="1"/>
    <xf numFmtId="0" fontId="2" fillId="2" borderId="0" xfId="0" applyFont="1" applyFill="1" applyAlignment="1"/>
    <xf numFmtId="0" fontId="0" fillId="2" borderId="0" xfId="0" applyFill="1" applyAlignment="1">
      <alignment horizontal="center"/>
    </xf>
    <xf numFmtId="0" fontId="0" fillId="0" borderId="2" xfId="0" applyBorder="1"/>
    <xf numFmtId="0" fontId="0" fillId="0" borderId="3" xfId="0" applyBorder="1"/>
    <xf numFmtId="0" fontId="0" fillId="0" borderId="4" xfId="0" applyNumberFormat="1" applyBorder="1"/>
    <xf numFmtId="0" fontId="0" fillId="0" borderId="5" xfId="0" applyNumberFormat="1" applyBorder="1"/>
    <xf numFmtId="164" fontId="0" fillId="0" borderId="0" xfId="1" applyNumberFormat="1" applyFont="1"/>
    <xf numFmtId="44" fontId="0" fillId="2" borderId="0" xfId="2" applyFont="1" applyFill="1" applyBorder="1" applyProtection="1">
      <protection locked="0"/>
    </xf>
    <xf numFmtId="0" fontId="8" fillId="2" borderId="0" xfId="0" applyFont="1" applyFill="1" applyAlignment="1"/>
    <xf numFmtId="0" fontId="9" fillId="2" borderId="6"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vertical="center" wrapText="1"/>
    </xf>
    <xf numFmtId="0" fontId="11" fillId="2" borderId="0" xfId="0" applyFont="1" applyFill="1" applyAlignment="1">
      <alignment horizontal="right"/>
    </xf>
    <xf numFmtId="0" fontId="9" fillId="2" borderId="0" xfId="0" applyFont="1" applyFill="1" applyAlignment="1">
      <alignment horizontal="right"/>
    </xf>
    <xf numFmtId="0" fontId="11" fillId="2" borderId="0" xfId="0" applyFont="1" applyFill="1" applyAlignment="1">
      <alignment horizontal="right" wrapText="1"/>
    </xf>
    <xf numFmtId="165" fontId="9" fillId="2" borderId="1" xfId="0" applyNumberFormat="1" applyFont="1" applyFill="1" applyBorder="1" applyAlignment="1">
      <alignment horizontal="center" vertical="center" wrapText="1"/>
    </xf>
    <xf numFmtId="0" fontId="8" fillId="2" borderId="0" xfId="0" applyFont="1" applyFill="1" applyAlignment="1">
      <alignment horizontal="right"/>
    </xf>
    <xf numFmtId="0" fontId="12" fillId="2" borderId="0" xfId="4" applyFont="1" applyFill="1" applyAlignment="1">
      <alignment horizontal="right"/>
    </xf>
    <xf numFmtId="0" fontId="12" fillId="0" borderId="0" xfId="4" applyFont="1"/>
    <xf numFmtId="0" fontId="9" fillId="2" borderId="10" xfId="0" applyFont="1" applyFill="1" applyBorder="1" applyAlignment="1">
      <alignment horizontal="center"/>
    </xf>
    <xf numFmtId="0" fontId="9" fillId="2" borderId="9" xfId="0" applyFont="1" applyFill="1" applyBorder="1" applyAlignment="1">
      <alignment horizontal="center"/>
    </xf>
    <xf numFmtId="43" fontId="11" fillId="3" borderId="1" xfId="1" applyFont="1" applyFill="1" applyBorder="1" applyProtection="1">
      <protection locked="0"/>
    </xf>
    <xf numFmtId="0" fontId="8" fillId="2" borderId="0" xfId="0" applyFont="1" applyFill="1" applyAlignment="1">
      <alignment horizontal="right" wrapText="1"/>
    </xf>
    <xf numFmtId="0" fontId="8" fillId="2" borderId="0" xfId="0" applyFont="1" applyFill="1"/>
    <xf numFmtId="44" fontId="9" fillId="2" borderId="0" xfId="0" applyNumberFormat="1" applyFont="1" applyFill="1"/>
    <xf numFmtId="44" fontId="11" fillId="3" borderId="1" xfId="2" applyNumberFormat="1" applyFont="1" applyFill="1" applyBorder="1" applyProtection="1">
      <protection locked="0"/>
    </xf>
    <xf numFmtId="43" fontId="9" fillId="2" borderId="0" xfId="0" applyNumberFormat="1" applyFont="1" applyFill="1"/>
    <xf numFmtId="0" fontId="9" fillId="2" borderId="12" xfId="0" applyFont="1" applyFill="1" applyBorder="1" applyAlignment="1">
      <alignment horizontal="center" vertical="center" wrapText="1"/>
    </xf>
    <xf numFmtId="0" fontId="9" fillId="2" borderId="14" xfId="0" applyFont="1" applyFill="1" applyBorder="1" applyAlignment="1">
      <alignment horizontal="center"/>
    </xf>
    <xf numFmtId="0" fontId="9" fillId="2" borderId="15" xfId="0" applyFont="1" applyFill="1" applyBorder="1" applyAlignment="1">
      <alignment horizontal="center" wrapText="1"/>
    </xf>
    <xf numFmtId="0" fontId="9" fillId="2" borderId="19" xfId="0" applyFont="1" applyFill="1" applyBorder="1" applyAlignment="1">
      <alignment horizontal="center" vertical="center" wrapText="1"/>
    </xf>
    <xf numFmtId="0" fontId="13" fillId="2" borderId="0" xfId="4" applyFont="1" applyFill="1" applyAlignment="1">
      <alignment horizontal="right"/>
    </xf>
    <xf numFmtId="44" fontId="11" fillId="3" borderId="1" xfId="2" applyFont="1" applyFill="1" applyBorder="1" applyProtection="1">
      <protection locked="0"/>
    </xf>
    <xf numFmtId="44" fontId="11" fillId="3" borderId="11" xfId="2" applyNumberFormat="1" applyFont="1" applyFill="1" applyBorder="1" applyProtection="1">
      <protection locked="0"/>
    </xf>
    <xf numFmtId="43" fontId="11" fillId="3" borderId="13" xfId="2" applyNumberFormat="1" applyFont="1" applyFill="1" applyBorder="1" applyProtection="1">
      <protection locked="0"/>
    </xf>
    <xf numFmtId="43" fontId="11" fillId="3" borderId="1" xfId="2" applyNumberFormat="1" applyFont="1" applyFill="1" applyBorder="1" applyProtection="1">
      <protection locked="0"/>
    </xf>
    <xf numFmtId="43" fontId="9" fillId="0" borderId="18" xfId="2" applyNumberFormat="1"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9" fillId="2" borderId="7" xfId="0" applyFont="1" applyFill="1" applyBorder="1" applyAlignment="1">
      <alignment horizontal="center" vertical="center" wrapText="1"/>
    </xf>
    <xf numFmtId="0" fontId="9" fillId="0" borderId="0" xfId="0" applyFont="1" applyFill="1" applyBorder="1" applyAlignment="1" applyProtection="1">
      <alignment horizontal="center"/>
      <protection locked="0"/>
    </xf>
    <xf numFmtId="0" fontId="0" fillId="0" borderId="0" xfId="0" applyAlignment="1"/>
    <xf numFmtId="0" fontId="2" fillId="2" borderId="20" xfId="0" applyFont="1" applyFill="1" applyBorder="1"/>
    <xf numFmtId="0" fontId="8" fillId="2" borderId="0" xfId="0" applyFont="1" applyFill="1" applyAlignment="1">
      <alignment wrapText="1"/>
    </xf>
    <xf numFmtId="0" fontId="10" fillId="0" borderId="0" xfId="0" applyFont="1" applyAlignment="1">
      <alignment wrapText="1"/>
    </xf>
    <xf numFmtId="0" fontId="9" fillId="2" borderId="16" xfId="0"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8" fillId="2" borderId="0" xfId="0" applyFont="1" applyFill="1" applyAlignment="1" applyProtection="1">
      <protection locked="0"/>
    </xf>
    <xf numFmtId="0" fontId="0" fillId="0" borderId="0" xfId="0" applyAlignment="1"/>
    <xf numFmtId="0" fontId="9" fillId="2" borderId="0" xfId="0" applyFont="1" applyFill="1" applyBorder="1" applyAlignment="1">
      <alignment horizontal="center"/>
    </xf>
    <xf numFmtId="0" fontId="11" fillId="0" borderId="0" xfId="0" applyFont="1" applyBorder="1" applyAlignment="1">
      <alignment horizontal="center"/>
    </xf>
    <xf numFmtId="0" fontId="14" fillId="2" borderId="0" xfId="0" applyFont="1" applyFill="1" applyAlignment="1">
      <alignment horizontal="left" wrapText="1"/>
    </xf>
    <xf numFmtId="0" fontId="0" fillId="0" borderId="0" xfId="0" applyAlignment="1">
      <alignment wrapText="1"/>
    </xf>
  </cellXfs>
  <cellStyles count="5">
    <cellStyle name="Comma" xfId="1" builtinId="3"/>
    <cellStyle name="Currency" xfId="2" builtinId="4"/>
    <cellStyle name="Hyperlink" xfId="4" builtinId="8"/>
    <cellStyle name="Normal" xfId="0" builtinId="0"/>
    <cellStyle name="Style 1"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200025</xdr:colOff>
      <xdr:row>6</xdr:row>
      <xdr:rowOff>85725</xdr:rowOff>
    </xdr:from>
    <xdr:to>
      <xdr:col>7</xdr:col>
      <xdr:colOff>775334</xdr:colOff>
      <xdr:row>14</xdr:row>
      <xdr:rowOff>137159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763125" y="1323975"/>
          <a:ext cx="2089784" cy="20897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cain.steve@leg.state.fl.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0"/>
  <sheetViews>
    <sheetView tabSelected="1" zoomScaleNormal="100" workbookViewId="0">
      <selection sqref="A1:H1"/>
    </sheetView>
  </sheetViews>
  <sheetFormatPr defaultColWidth="9.109375" defaultRowHeight="14.4" x14ac:dyDescent="0.3"/>
  <cols>
    <col min="1" max="1" width="50.6640625" style="3" customWidth="1"/>
    <col min="2" max="2" width="1.88671875" style="3" customWidth="1"/>
    <col min="3" max="7" width="22.6640625" style="3" customWidth="1"/>
    <col min="8" max="9" width="11.6640625" style="3" customWidth="1"/>
    <col min="10" max="16384" width="9.109375" style="3"/>
  </cols>
  <sheetData>
    <row r="1" spans="1:9" ht="18.75" customHeight="1" x14ac:dyDescent="0.35">
      <c r="A1" s="59" t="s">
        <v>1234</v>
      </c>
      <c r="B1" s="60"/>
      <c r="C1" s="60"/>
      <c r="D1" s="60"/>
      <c r="E1" s="60"/>
      <c r="F1" s="60"/>
      <c r="G1" s="60"/>
      <c r="H1" s="60"/>
    </row>
    <row r="2" spans="1:9" x14ac:dyDescent="0.3">
      <c r="A2" s="12"/>
      <c r="B2" s="12"/>
      <c r="C2" s="12"/>
    </row>
    <row r="3" spans="1:9" ht="18.75" customHeight="1" x14ac:dyDescent="0.35">
      <c r="A3" s="28" t="s">
        <v>1233</v>
      </c>
      <c r="B3" s="5"/>
      <c r="C3" s="49"/>
    </row>
    <row r="4" spans="1:9" ht="15" customHeight="1" x14ac:dyDescent="0.35">
      <c r="A4" s="28"/>
      <c r="B4" s="5"/>
      <c r="C4" s="51"/>
    </row>
    <row r="5" spans="1:9" ht="37.5" customHeight="1" x14ac:dyDescent="0.35">
      <c r="A5" s="63" t="s">
        <v>1229</v>
      </c>
      <c r="B5" s="64"/>
      <c r="C5" s="64"/>
      <c r="D5" s="64"/>
      <c r="E5" s="64"/>
      <c r="F5" s="64"/>
      <c r="G5" s="64"/>
      <c r="H5" s="64"/>
      <c r="I5" s="52"/>
    </row>
    <row r="7" spans="1:9" ht="18.75" customHeight="1" x14ac:dyDescent="0.3">
      <c r="C7" s="21" t="s">
        <v>1239</v>
      </c>
      <c r="D7" s="22" t="s">
        <v>1235</v>
      </c>
      <c r="E7" s="13"/>
      <c r="F7" s="13"/>
      <c r="G7" s="13"/>
      <c r="H7" s="13"/>
    </row>
    <row r="8" spans="1:9" ht="46.8" x14ac:dyDescent="0.35">
      <c r="A8" s="34" t="s">
        <v>1202</v>
      </c>
      <c r="B8" s="29" t="s">
        <v>76</v>
      </c>
      <c r="C8" s="50" t="s">
        <v>1236</v>
      </c>
      <c r="D8" s="23" t="s">
        <v>1237</v>
      </c>
      <c r="E8" s="4"/>
      <c r="F8" s="4"/>
      <c r="G8" s="4"/>
      <c r="H8" s="4"/>
    </row>
    <row r="9" spans="1:9" ht="15.6" x14ac:dyDescent="0.3">
      <c r="A9" s="24" t="s">
        <v>74</v>
      </c>
      <c r="B9" s="29" t="s">
        <v>76</v>
      </c>
      <c r="C9" s="37"/>
      <c r="D9" s="37"/>
      <c r="E9" s="19"/>
      <c r="F9" s="19"/>
      <c r="G9" s="19"/>
      <c r="H9" s="19"/>
    </row>
    <row r="10" spans="1:9" ht="15.6" x14ac:dyDescent="0.3">
      <c r="A10" s="24" t="s">
        <v>71</v>
      </c>
      <c r="B10" s="29" t="s">
        <v>76</v>
      </c>
      <c r="C10" s="37"/>
      <c r="D10" s="37"/>
      <c r="E10" s="19"/>
      <c r="F10" s="19"/>
      <c r="G10" s="19"/>
      <c r="H10" s="19"/>
    </row>
    <row r="11" spans="1:9" ht="15.6" x14ac:dyDescent="0.3">
      <c r="A11" s="24" t="s">
        <v>73</v>
      </c>
      <c r="B11" s="29" t="s">
        <v>76</v>
      </c>
      <c r="C11" s="37"/>
      <c r="D11" s="37"/>
      <c r="E11" s="19"/>
      <c r="F11" s="19"/>
      <c r="G11" s="19"/>
      <c r="H11" s="19"/>
    </row>
    <row r="12" spans="1:9" ht="15.6" x14ac:dyDescent="0.3">
      <c r="A12" s="24" t="s">
        <v>75</v>
      </c>
      <c r="B12" s="29" t="s">
        <v>76</v>
      </c>
      <c r="C12" s="37"/>
      <c r="D12" s="37"/>
      <c r="E12" s="19"/>
      <c r="F12" s="19"/>
      <c r="G12" s="19"/>
      <c r="H12" s="19"/>
    </row>
    <row r="13" spans="1:9" ht="15.6" x14ac:dyDescent="0.3">
      <c r="A13" s="24" t="s">
        <v>72</v>
      </c>
      <c r="B13" s="29" t="s">
        <v>76</v>
      </c>
      <c r="C13" s="37"/>
      <c r="D13" s="37"/>
      <c r="E13" s="19"/>
      <c r="F13" s="19"/>
      <c r="G13" s="19"/>
      <c r="H13" s="19"/>
    </row>
    <row r="14" spans="1:9" ht="15.6" x14ac:dyDescent="0.3">
      <c r="A14" s="24" t="s">
        <v>70</v>
      </c>
      <c r="B14" s="29" t="s">
        <v>76</v>
      </c>
      <c r="C14" s="37"/>
      <c r="D14" s="37"/>
      <c r="E14" s="19"/>
      <c r="F14" s="19"/>
      <c r="G14" s="19"/>
      <c r="H14" s="19"/>
    </row>
    <row r="15" spans="1:9" ht="15.6" x14ac:dyDescent="0.3">
      <c r="A15" s="24" t="s">
        <v>69</v>
      </c>
      <c r="B15" s="29" t="s">
        <v>76</v>
      </c>
      <c r="C15" s="37"/>
      <c r="D15" s="37"/>
      <c r="E15" s="19"/>
      <c r="F15" s="19"/>
      <c r="G15" s="19"/>
      <c r="H15" s="19"/>
    </row>
    <row r="16" spans="1:9" ht="15.6" x14ac:dyDescent="0.3">
      <c r="A16" s="24" t="s">
        <v>1204</v>
      </c>
      <c r="B16" s="29" t="s">
        <v>76</v>
      </c>
      <c r="C16" s="37"/>
      <c r="D16" s="37"/>
      <c r="E16" s="19"/>
      <c r="F16" s="19"/>
      <c r="G16" s="19"/>
      <c r="H16" s="19"/>
    </row>
    <row r="17" spans="1:9" ht="15.6" x14ac:dyDescent="0.3">
      <c r="A17" s="24" t="s">
        <v>1203</v>
      </c>
      <c r="B17" s="30" t="s">
        <v>76</v>
      </c>
      <c r="C17" s="37"/>
      <c r="D17" s="37"/>
      <c r="E17" s="19"/>
      <c r="F17" s="19"/>
      <c r="G17" s="19"/>
      <c r="H17" s="19"/>
    </row>
    <row r="18" spans="1:9" ht="15.6" x14ac:dyDescent="0.3">
      <c r="A18" s="25" t="s">
        <v>68</v>
      </c>
      <c r="B18" s="5"/>
      <c r="C18" s="36">
        <f>+SUM(C9:C17)</f>
        <v>0</v>
      </c>
      <c r="D18" s="36">
        <f>+SUM(D9:D17)</f>
        <v>0</v>
      </c>
      <c r="E18" s="7"/>
      <c r="F18" s="7"/>
      <c r="G18" s="7"/>
      <c r="H18" s="7"/>
    </row>
    <row r="19" spans="1:9" x14ac:dyDescent="0.3">
      <c r="A19" s="5"/>
      <c r="B19" s="5"/>
      <c r="C19" s="7"/>
      <c r="D19" s="7"/>
      <c r="E19" s="7"/>
      <c r="F19" s="7"/>
      <c r="G19" s="7"/>
      <c r="H19" s="7"/>
    </row>
    <row r="20" spans="1:9" ht="15.6" x14ac:dyDescent="0.3">
      <c r="A20" s="5"/>
      <c r="B20" s="5"/>
      <c r="C20" s="7"/>
      <c r="D20" s="53"/>
      <c r="E20" s="61"/>
      <c r="F20" s="62"/>
      <c r="G20" s="62"/>
      <c r="H20" s="62"/>
      <c r="I20" s="62"/>
    </row>
    <row r="21" spans="1:9" ht="18" x14ac:dyDescent="0.35">
      <c r="A21" s="28" t="s">
        <v>1209</v>
      </c>
      <c r="B21" s="29" t="s">
        <v>76</v>
      </c>
      <c r="D21" s="27">
        <v>45930</v>
      </c>
      <c r="E21" s="61"/>
      <c r="F21" s="62"/>
      <c r="G21" s="62"/>
      <c r="H21" s="62"/>
      <c r="I21" s="62"/>
    </row>
    <row r="22" spans="1:9" ht="15.6" x14ac:dyDescent="0.3">
      <c r="A22" s="26" t="s">
        <v>1205</v>
      </c>
      <c r="B22" s="29" t="s">
        <v>76</v>
      </c>
      <c r="D22" s="37"/>
      <c r="E22" s="61"/>
      <c r="F22" s="62"/>
      <c r="G22" s="62"/>
      <c r="H22" s="62"/>
      <c r="I22" s="62"/>
    </row>
    <row r="23" spans="1:9" ht="15.6" x14ac:dyDescent="0.3">
      <c r="A23" s="26" t="s">
        <v>1206</v>
      </c>
      <c r="B23" s="29" t="s">
        <v>76</v>
      </c>
      <c r="D23" s="37"/>
      <c r="E23" s="61"/>
      <c r="F23" s="62"/>
      <c r="G23" s="62"/>
      <c r="H23" s="62"/>
      <c r="I23" s="62"/>
    </row>
    <row r="24" spans="1:9" ht="15.6" x14ac:dyDescent="0.3">
      <c r="A24" s="26" t="s">
        <v>1207</v>
      </c>
      <c r="B24" s="29" t="s">
        <v>76</v>
      </c>
      <c r="D24" s="37"/>
      <c r="E24" s="61"/>
      <c r="F24" s="62"/>
      <c r="G24" s="62"/>
      <c r="H24" s="62"/>
      <c r="I24" s="62"/>
    </row>
    <row r="25" spans="1:9" ht="15.6" x14ac:dyDescent="0.3">
      <c r="A25" s="25" t="s">
        <v>68</v>
      </c>
      <c r="B25" s="5"/>
      <c r="D25" s="36">
        <f>+SUM(D22:D24)</f>
        <v>0</v>
      </c>
      <c r="E25" s="61"/>
      <c r="F25" s="62"/>
      <c r="G25" s="62"/>
      <c r="H25" s="62"/>
      <c r="I25" s="62"/>
    </row>
    <row r="26" spans="1:9" x14ac:dyDescent="0.3">
      <c r="A26" s="5"/>
      <c r="B26" s="5"/>
      <c r="D26" s="7"/>
      <c r="E26" s="7"/>
      <c r="F26" s="7"/>
      <c r="G26" s="7"/>
      <c r="H26" s="7"/>
      <c r="I26" s="7"/>
    </row>
    <row r="27" spans="1:9" ht="18.75" customHeight="1" x14ac:dyDescent="0.4">
      <c r="A27" s="35" t="s">
        <v>1240</v>
      </c>
      <c r="B27" s="8"/>
    </row>
    <row r="28" spans="1:9" ht="15" customHeight="1" x14ac:dyDescent="0.4">
      <c r="A28" s="8"/>
      <c r="B28" s="8"/>
    </row>
    <row r="29" spans="1:9" ht="15.75" customHeight="1" x14ac:dyDescent="0.4">
      <c r="A29" s="8"/>
      <c r="B29" s="8"/>
      <c r="C29" s="22" t="s">
        <v>1211</v>
      </c>
      <c r="E29" s="22" t="s">
        <v>1214</v>
      </c>
    </row>
    <row r="30" spans="1:9" ht="15.75" customHeight="1" x14ac:dyDescent="0.4">
      <c r="A30" s="8"/>
      <c r="B30" s="8"/>
      <c r="C30" s="31" t="s">
        <v>1212</v>
      </c>
      <c r="E30" s="31" t="s">
        <v>1215</v>
      </c>
    </row>
    <row r="31" spans="1:9" ht="15.75" customHeight="1" x14ac:dyDescent="0.4">
      <c r="A31" s="8"/>
      <c r="B31" s="8"/>
      <c r="C31" s="32" t="s">
        <v>1213</v>
      </c>
      <c r="E31" s="32" t="s">
        <v>1213</v>
      </c>
    </row>
    <row r="32" spans="1:9" ht="15.6" x14ac:dyDescent="0.3">
      <c r="A32" s="24" t="s">
        <v>1227</v>
      </c>
      <c r="B32" s="29" t="s">
        <v>76</v>
      </c>
      <c r="C32" s="44"/>
      <c r="D32" s="29" t="s">
        <v>76</v>
      </c>
      <c r="E32" s="44"/>
    </row>
    <row r="33" spans="1:8" ht="15.6" x14ac:dyDescent="0.3">
      <c r="A33" s="24" t="s">
        <v>1228</v>
      </c>
      <c r="B33" s="29" t="s">
        <v>76</v>
      </c>
      <c r="C33" s="44"/>
      <c r="D33" s="29" t="s">
        <v>76</v>
      </c>
      <c r="E33" s="44"/>
    </row>
    <row r="34" spans="1:8" ht="15.6" x14ac:dyDescent="0.3">
      <c r="A34" s="24" t="s">
        <v>1210</v>
      </c>
      <c r="B34" s="29" t="s">
        <v>76</v>
      </c>
      <c r="C34" s="33"/>
      <c r="D34" s="29" t="s">
        <v>76</v>
      </c>
      <c r="E34" s="33"/>
    </row>
    <row r="35" spans="1:8" ht="15" customHeight="1" x14ac:dyDescent="0.3">
      <c r="A35" s="5"/>
      <c r="B35" s="5"/>
      <c r="C35" s="7"/>
    </row>
    <row r="36" spans="1:8" ht="74.099999999999994" customHeight="1" x14ac:dyDescent="0.35">
      <c r="A36" s="54" t="s">
        <v>1241</v>
      </c>
      <c r="B36" s="55"/>
      <c r="C36" s="55"/>
      <c r="D36" s="55"/>
      <c r="E36" s="55"/>
      <c r="F36" s="55"/>
      <c r="G36" s="55"/>
      <c r="H36" s="55"/>
    </row>
    <row r="37" spans="1:8" ht="15" customHeight="1" x14ac:dyDescent="0.3"/>
    <row r="38" spans="1:8" ht="15" customHeight="1" x14ac:dyDescent="0.3">
      <c r="C38" s="40" t="s">
        <v>1239</v>
      </c>
      <c r="D38" s="56" t="s">
        <v>1230</v>
      </c>
      <c r="E38" s="57"/>
      <c r="F38" s="57"/>
      <c r="G38" s="57"/>
      <c r="H38" s="58"/>
    </row>
    <row r="39" spans="1:8" ht="15" customHeight="1" x14ac:dyDescent="0.35">
      <c r="A39" s="34" t="s">
        <v>1232</v>
      </c>
      <c r="B39" s="29"/>
      <c r="C39" s="41" t="s">
        <v>1238</v>
      </c>
      <c r="D39" s="39" t="s">
        <v>1222</v>
      </c>
      <c r="E39" s="23" t="s">
        <v>1223</v>
      </c>
      <c r="F39" s="23" t="s">
        <v>1224</v>
      </c>
      <c r="G39" s="23" t="s">
        <v>1225</v>
      </c>
      <c r="H39" s="42" t="s">
        <v>1226</v>
      </c>
    </row>
    <row r="40" spans="1:8" ht="15" customHeight="1" x14ac:dyDescent="0.3">
      <c r="A40" s="24" t="s">
        <v>1217</v>
      </c>
      <c r="B40" s="29"/>
      <c r="C40" s="45"/>
      <c r="D40" s="46"/>
      <c r="E40" s="47"/>
      <c r="F40" s="47"/>
      <c r="G40" s="47"/>
      <c r="H40" s="48">
        <f>SUM(D40:G40)</f>
        <v>0</v>
      </c>
    </row>
    <row r="41" spans="1:8" ht="15" customHeight="1" x14ac:dyDescent="0.3">
      <c r="A41" s="24" t="s">
        <v>1218</v>
      </c>
      <c r="B41" s="29"/>
      <c r="C41" s="45"/>
      <c r="D41" s="46"/>
      <c r="E41" s="47"/>
      <c r="F41" s="47"/>
      <c r="G41" s="47"/>
      <c r="H41" s="48">
        <f>SUM(D41:G41)</f>
        <v>0</v>
      </c>
    </row>
    <row r="42" spans="1:8" ht="15" customHeight="1" x14ac:dyDescent="0.3">
      <c r="A42" s="24" t="s">
        <v>1219</v>
      </c>
      <c r="B42" s="29"/>
      <c r="C42" s="45"/>
      <c r="D42" s="46"/>
      <c r="E42" s="47"/>
      <c r="F42" s="47"/>
      <c r="G42" s="47"/>
      <c r="H42" s="48">
        <f>SUM(D42:G42)</f>
        <v>0</v>
      </c>
    </row>
    <row r="43" spans="1:8" ht="15" customHeight="1" x14ac:dyDescent="0.3">
      <c r="A43" s="24" t="s">
        <v>1220</v>
      </c>
      <c r="B43" s="29"/>
      <c r="C43" s="45"/>
      <c r="D43" s="46"/>
      <c r="E43" s="47"/>
      <c r="F43" s="47"/>
      <c r="G43" s="47"/>
      <c r="H43" s="48">
        <f>SUM(D43:G43)</f>
        <v>0</v>
      </c>
    </row>
    <row r="44" spans="1:8" ht="15" customHeight="1" x14ac:dyDescent="0.3">
      <c r="A44" s="24" t="s">
        <v>1221</v>
      </c>
      <c r="B44" s="29"/>
      <c r="C44" s="45"/>
      <c r="D44" s="46"/>
      <c r="E44" s="47"/>
      <c r="F44" s="47"/>
      <c r="G44" s="47"/>
      <c r="H44" s="48">
        <f>SUM(D44:G44)</f>
        <v>0</v>
      </c>
    </row>
    <row r="45" spans="1:8" ht="15" customHeight="1" x14ac:dyDescent="0.3">
      <c r="A45" s="25" t="s">
        <v>68</v>
      </c>
      <c r="C45" s="36">
        <f>+SUM(C40:C44)</f>
        <v>0</v>
      </c>
      <c r="D45" s="38"/>
      <c r="E45" s="38"/>
      <c r="F45" s="38"/>
      <c r="G45" s="38"/>
    </row>
    <row r="46" spans="1:8" ht="15" customHeight="1" x14ac:dyDescent="0.3"/>
    <row r="47" spans="1:8" ht="21" customHeight="1" x14ac:dyDescent="0.35">
      <c r="A47" s="20" t="s">
        <v>1231</v>
      </c>
      <c r="B47" s="5"/>
      <c r="C47" s="7"/>
      <c r="H47" s="43" t="s">
        <v>1216</v>
      </c>
    </row>
    <row r="48" spans="1:8" ht="15" customHeight="1" x14ac:dyDescent="0.3">
      <c r="A48" s="5"/>
      <c r="B48" s="5"/>
      <c r="C48" s="7"/>
    </row>
    <row r="49" spans="1:6" ht="15" customHeight="1" x14ac:dyDescent="0.3">
      <c r="A49" s="5"/>
      <c r="B49" s="5"/>
      <c r="C49" s="7"/>
    </row>
    <row r="50" spans="1:6" ht="15" customHeight="1" x14ac:dyDescent="0.3">
      <c r="A50" s="5"/>
      <c r="B50" s="5"/>
      <c r="C50" s="7"/>
    </row>
    <row r="51" spans="1:6" ht="15" customHeight="1" x14ac:dyDescent="0.3">
      <c r="A51" s="5"/>
      <c r="B51" s="5"/>
      <c r="C51" s="7"/>
    </row>
    <row r="52" spans="1:6" ht="15" customHeight="1" x14ac:dyDescent="0.3">
      <c r="A52" s="5"/>
      <c r="B52" s="5"/>
      <c r="C52" s="7"/>
    </row>
    <row r="53" spans="1:6" ht="15" customHeight="1" x14ac:dyDescent="0.3">
      <c r="A53" s="5"/>
      <c r="B53" s="5"/>
      <c r="C53" s="7"/>
    </row>
    <row r="54" spans="1:6" ht="15" customHeight="1" x14ac:dyDescent="0.3"/>
    <row r="55" spans="1:6" ht="15" customHeight="1" x14ac:dyDescent="0.3">
      <c r="A55" s="6"/>
      <c r="B55" s="6"/>
      <c r="E55" s="9"/>
      <c r="F55" s="9"/>
    </row>
    <row r="56" spans="1:6" ht="15" customHeight="1" x14ac:dyDescent="0.3">
      <c r="A56" s="6"/>
      <c r="E56" s="9"/>
      <c r="F56" s="9"/>
    </row>
    <row r="57" spans="1:6" ht="15" customHeight="1" x14ac:dyDescent="0.3"/>
    <row r="58" spans="1:6" ht="15" customHeight="1" x14ac:dyDescent="0.3"/>
    <row r="59" spans="1:6" ht="15" customHeight="1" x14ac:dyDescent="0.3"/>
    <row r="60" spans="1:6" ht="15" customHeight="1" x14ac:dyDescent="0.3"/>
  </sheetData>
  <mergeCells count="10">
    <mergeCell ref="A36:H36"/>
    <mergeCell ref="D38:H38"/>
    <mergeCell ref="A1:H1"/>
    <mergeCell ref="E20:I20"/>
    <mergeCell ref="E21:I21"/>
    <mergeCell ref="E22:I22"/>
    <mergeCell ref="E23:I23"/>
    <mergeCell ref="E24:I24"/>
    <mergeCell ref="E25:I25"/>
    <mergeCell ref="A5:H5"/>
  </mergeCells>
  <hyperlinks>
    <hyperlink ref="B15" location="Counties!A1" tooltip="Services for providing and maintaining cultural and recreational facilities and activities for the benefit of citizens and visitors such as libraries, parks and recreation, and special recreational facilities." display="?" xr:uid="{00000000-0004-0000-0000-000000000000}"/>
    <hyperlink ref="B17" location="Counties!A1" tooltip="Includes general court administration and circuit and county court-related expenditures." display="?" xr:uid="{00000000-0004-0000-0000-000001000000}"/>
    <hyperlink ref="B14" location="Counties!A1" tooltip="Services provided for the care, treatment and control of human illness, injury or handicap; and for the welfare of the community as a whole and its individuals. This category includes mental health, physical health, and public assistance programs." display="?" xr:uid="{00000000-0004-0000-0000-000002000000}"/>
    <hyperlink ref="B12" location="Counties!A1" tooltip="Services for the safe and adequate flow of vehicles, travelers, and pedestrians and includes expenditures for roads and street facilities, airports, water transportation systems, mass transit systems, and parking facilities." display="?" xr:uid="{00000000-0004-0000-0000-000003000000}"/>
    <hyperlink ref="B10" location="Counties!A1" tooltip="Services provided for the security of persons and property and includes law enforcement, fire control and detention/correction expenditures." display="?" xr:uid="{00000000-0004-0000-0000-000004000000}"/>
    <hyperlink ref="B9" location="Counties!A1" tooltip="Services provided by the legislative and administrative branches of local government for the benefit of the public and governmental body as a whole. This spending category excludes court-related expenditures." display="?" xr:uid="{00000000-0004-0000-0000-000005000000}"/>
    <hyperlink ref="B13" location="Counties!A1" tooltip="Services for developing and improving the economic condition of the community and its citizens. This category excludes welfare expenditures, which are classified under the separate category Human Services." display="?" xr:uid="{00000000-0004-0000-0000-000006000000}"/>
    <hyperlink ref="B11" location="Counties!A1" tooltip="Services provided for controlling and utilizing elements of the environment and includes various utility, garbage/solid waste, and flood control/stormwater management expenditures." display="?" xr:uid="{00000000-0004-0000-0000-000007000000}"/>
    <hyperlink ref="B16" location="Counties!A1" tooltip="Includes inter-fund group transfers out, installment purchase acquisitions, capital lease acquisitions, payments to refunded bond escrow agent, intragovernmental transfers out, clerk of court excess remittances, and non-cash transfers out from GFAAG." display="?" xr:uid="{00000000-0004-0000-0000-000008000000}"/>
    <hyperlink ref="B8" location="Counties!A1" tooltip="These spending categories are consistent with the Florida Department of Financial Services’ Uniform Accounting System Manual, which is used for the Annual Financial Report (AFR). Please provide expenditures across all fund types." display="?" xr:uid="{00000000-0004-0000-0000-000009000000}"/>
    <hyperlink ref="B21" location="Counties!A1" tooltip="Total amount of principal owed, as of the date indicated. Exclude interest." display="?" xr:uid="{00000000-0004-0000-0000-00000A000000}"/>
    <hyperlink ref="B22" location="Counties!A1" tooltip="Debt backed by the taxing power of the issuing jurisdiction rather than the revenue from a given project." display="?" xr:uid="{00000000-0004-0000-0000-00000B000000}"/>
    <hyperlink ref="B24" location="Counties!A1" tooltip="Debt that is not general obligation debt or enterprise fund debt, such as debt backed by special assessments." display="?" xr:uid="{00000000-0004-0000-0000-00000C000000}"/>
    <hyperlink ref="B32" location="Counties!A1" tooltip="Total salaries and wages for authorized or established positions. Exclude all elected officials." display="?" xr:uid="{00000000-0004-0000-0000-00000D000000}"/>
    <hyperlink ref="B33" location="Counties!A1" tooltip="Total benefits, as classified by your local government, for authorized or established positions. Exclude all elected officials." display="?" xr:uid="{00000000-0004-0000-0000-00000E000000}"/>
    <hyperlink ref="D32" location="Counties!A1" tooltip="Total budgeted salary or wage costs." display="?" xr:uid="{00000000-0004-0000-0000-00000F000000}"/>
    <hyperlink ref="D33" location="Counties!A1" tooltip="Cost of benefits, if applicable." display="?" xr:uid="{00000000-0004-0000-0000-000010000000}"/>
    <hyperlink ref="B34" location="Counties!A1" tooltip="Number of authorized or established positions (FTEs). Excludes all elected officials." display="?" xr:uid="{00000000-0004-0000-0000-000011000000}"/>
    <hyperlink ref="D34" location="Counties!A1" tooltip="Number of budgeted seasonal or temporary workers (FTEs), if known." display="?" xr:uid="{00000000-0004-0000-0000-000012000000}"/>
    <hyperlink ref="B23" location="Counties!A1" tooltip="Debt backed by the specific revenues generated by the issuing jurisdiction such as revenues derived from an electric utility, water utility, or sewer utility." display="?" xr:uid="{00000000-0004-0000-0000-000013000000}"/>
    <hyperlink ref="H47" r:id="rId1" xr:uid="{00000000-0004-0000-0000-000014000000}"/>
  </hyperlinks>
  <printOptions horizontalCentered="1"/>
  <pageMargins left="0.5" right="0.5" top="0.5" bottom="0.5" header="0.3" footer="0.3"/>
  <pageSetup scale="62" orientation="landscape" r:id="rId2"/>
  <ignoredErrors>
    <ignoredError sqref="D25" formulaRange="1"/>
    <ignoredError sqref="H40:H44"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9"/>
  <sheetViews>
    <sheetView workbookViewId="0">
      <selection activeCell="H1" sqref="H1:J1048576"/>
    </sheetView>
  </sheetViews>
  <sheetFormatPr defaultRowHeight="14.4" x14ac:dyDescent="0.3"/>
  <cols>
    <col min="1" max="7" width="12.88671875" customWidth="1"/>
  </cols>
  <sheetData>
    <row r="1" spans="1:8" x14ac:dyDescent="0.3">
      <c r="A1" t="s">
        <v>0</v>
      </c>
      <c r="B1" t="s">
        <v>1208</v>
      </c>
      <c r="C1" t="s">
        <v>77</v>
      </c>
      <c r="D1" t="s">
        <v>1201</v>
      </c>
    </row>
    <row r="2" spans="1:8" x14ac:dyDescent="0.3">
      <c r="A2" s="1" t="s">
        <v>1</v>
      </c>
      <c r="B2" s="10">
        <v>262088</v>
      </c>
      <c r="C2" s="11">
        <v>45478</v>
      </c>
      <c r="D2" s="16">
        <v>15</v>
      </c>
      <c r="G2" s="18"/>
      <c r="H2" s="1"/>
    </row>
    <row r="3" spans="1:8" x14ac:dyDescent="0.3">
      <c r="A3" s="1" t="s">
        <v>2</v>
      </c>
      <c r="B3" s="10">
        <v>25277</v>
      </c>
      <c r="C3" s="11">
        <v>59506</v>
      </c>
      <c r="D3" s="17">
        <v>8</v>
      </c>
      <c r="G3" s="18"/>
      <c r="H3" s="1"/>
    </row>
    <row r="4" spans="1:8" x14ac:dyDescent="0.3">
      <c r="A4" s="1" t="s">
        <v>3</v>
      </c>
      <c r="B4" s="10">
        <v>180070</v>
      </c>
      <c r="C4" s="11">
        <v>50283</v>
      </c>
      <c r="D4" s="17">
        <v>10</v>
      </c>
      <c r="G4" s="18"/>
      <c r="H4" s="1"/>
    </row>
    <row r="5" spans="1:8" x14ac:dyDescent="0.3">
      <c r="A5" s="1" t="s">
        <v>4</v>
      </c>
      <c r="B5" s="10">
        <v>24499</v>
      </c>
      <c r="C5" s="11">
        <v>46106</v>
      </c>
      <c r="D5" s="17">
        <v>8</v>
      </c>
      <c r="G5" s="18"/>
      <c r="H5" s="1"/>
    </row>
    <row r="6" spans="1:8" x14ac:dyDescent="0.3">
      <c r="A6" s="1" t="s">
        <v>5</v>
      </c>
      <c r="B6" s="10">
        <v>583369</v>
      </c>
      <c r="C6" s="11">
        <v>51536</v>
      </c>
      <c r="D6" s="17">
        <v>35</v>
      </c>
      <c r="G6" s="18"/>
      <c r="H6" s="1"/>
    </row>
    <row r="7" spans="1:8" x14ac:dyDescent="0.3">
      <c r="A7" s="1" t="s">
        <v>6</v>
      </c>
      <c r="B7" s="10">
        <v>1897183</v>
      </c>
      <c r="C7" s="11">
        <v>54895</v>
      </c>
      <c r="D7" s="17">
        <v>30</v>
      </c>
      <c r="G7" s="18"/>
      <c r="H7" s="1"/>
    </row>
    <row r="8" spans="1:8" x14ac:dyDescent="0.3">
      <c r="A8" s="1" t="s">
        <v>7</v>
      </c>
      <c r="B8" s="10">
        <v>13465</v>
      </c>
      <c r="C8" s="11">
        <v>36237</v>
      </c>
      <c r="D8" s="17">
        <v>7</v>
      </c>
      <c r="G8" s="18"/>
      <c r="H8" s="1"/>
    </row>
    <row r="9" spans="1:8" x14ac:dyDescent="0.3">
      <c r="A9" s="1" t="s">
        <v>8</v>
      </c>
      <c r="B9" s="10">
        <v>176745</v>
      </c>
      <c r="C9" s="11">
        <v>46511</v>
      </c>
      <c r="D9" s="17">
        <v>25</v>
      </c>
      <c r="G9" s="18"/>
      <c r="H9" s="1"/>
    </row>
    <row r="10" spans="1:8" x14ac:dyDescent="0.3">
      <c r="A10" s="1" t="s">
        <v>9</v>
      </c>
      <c r="B10" s="10">
        <v>145579</v>
      </c>
      <c r="C10" s="11">
        <v>40574</v>
      </c>
      <c r="D10" s="17">
        <v>12</v>
      </c>
      <c r="G10" s="18"/>
      <c r="H10" s="1"/>
    </row>
    <row r="11" spans="1:8" x14ac:dyDescent="0.3">
      <c r="A11" s="1" t="s">
        <v>10</v>
      </c>
      <c r="B11" s="10">
        <v>212034</v>
      </c>
      <c r="C11" s="11">
        <v>61971</v>
      </c>
      <c r="D11" s="17">
        <v>19</v>
      </c>
      <c r="G11" s="18"/>
      <c r="H11" s="1"/>
    </row>
    <row r="12" spans="1:8" x14ac:dyDescent="0.3">
      <c r="A12" s="1" t="s">
        <v>11</v>
      </c>
      <c r="B12" s="10">
        <v>367323</v>
      </c>
      <c r="C12" s="11">
        <v>62407</v>
      </c>
      <c r="D12" s="17">
        <v>44</v>
      </c>
      <c r="G12" s="18"/>
      <c r="H12" s="1"/>
    </row>
    <row r="13" spans="1:8" x14ac:dyDescent="0.3">
      <c r="A13" s="1" t="s">
        <v>12</v>
      </c>
      <c r="B13" s="10">
        <v>65710</v>
      </c>
      <c r="C13" s="11">
        <v>43504</v>
      </c>
      <c r="D13" s="17">
        <v>7</v>
      </c>
      <c r="G13" s="18"/>
      <c r="H13" s="1"/>
    </row>
    <row r="14" spans="1:8" x14ac:dyDescent="0.3">
      <c r="A14" s="1" t="s">
        <v>13</v>
      </c>
      <c r="B14" s="10">
        <v>33286</v>
      </c>
      <c r="C14" s="11">
        <v>35435</v>
      </c>
      <c r="D14" s="17">
        <v>7</v>
      </c>
      <c r="G14" s="18"/>
      <c r="H14" s="1"/>
    </row>
    <row r="15" spans="1:8" x14ac:dyDescent="0.3">
      <c r="A15" s="1" t="s">
        <v>14</v>
      </c>
      <c r="B15" s="10">
        <v>14818</v>
      </c>
      <c r="C15" s="11">
        <v>35910</v>
      </c>
      <c r="D15" s="17">
        <v>10</v>
      </c>
      <c r="G15" s="18"/>
      <c r="H15" s="1"/>
    </row>
    <row r="16" spans="1:8" x14ac:dyDescent="0.3">
      <c r="A16" s="1" t="s">
        <v>15</v>
      </c>
      <c r="B16" s="10">
        <v>952263</v>
      </c>
      <c r="C16" s="11">
        <v>51296</v>
      </c>
      <c r="D16" s="17">
        <v>9</v>
      </c>
      <c r="G16" s="18"/>
      <c r="H16" s="1"/>
    </row>
    <row r="17" spans="1:8" x14ac:dyDescent="0.3">
      <c r="A17" s="1" t="s">
        <v>16</v>
      </c>
      <c r="B17" s="10">
        <v>315972</v>
      </c>
      <c r="C17" s="11">
        <v>47361</v>
      </c>
      <c r="D17" s="17">
        <v>16</v>
      </c>
      <c r="G17" s="18"/>
      <c r="H17" s="1"/>
    </row>
    <row r="18" spans="1:8" x14ac:dyDescent="0.3">
      <c r="A18" s="1" t="s">
        <v>17</v>
      </c>
      <c r="B18" s="10">
        <v>107511</v>
      </c>
      <c r="C18" s="11">
        <v>51049</v>
      </c>
      <c r="D18" s="17">
        <v>8</v>
      </c>
      <c r="G18" s="18"/>
      <c r="H18" s="1"/>
    </row>
    <row r="19" spans="1:8" x14ac:dyDescent="0.3">
      <c r="A19" s="1" t="s">
        <v>18</v>
      </c>
      <c r="B19" s="10">
        <v>10651</v>
      </c>
      <c r="C19" s="11">
        <v>41267</v>
      </c>
      <c r="D19" s="17">
        <v>10</v>
      </c>
      <c r="G19" s="18"/>
      <c r="H19" s="1"/>
    </row>
    <row r="20" spans="1:8" x14ac:dyDescent="0.3">
      <c r="A20" s="1" t="s">
        <v>19</v>
      </c>
      <c r="B20" s="10">
        <v>44947</v>
      </c>
      <c r="C20" s="11">
        <v>39830</v>
      </c>
      <c r="D20" s="17">
        <v>6</v>
      </c>
      <c r="G20" s="18"/>
      <c r="H20" s="1"/>
    </row>
    <row r="21" spans="1:8" x14ac:dyDescent="0.3">
      <c r="A21" s="1" t="s">
        <v>20</v>
      </c>
      <c r="B21" s="10">
        <v>16704</v>
      </c>
      <c r="C21" s="11">
        <v>42934</v>
      </c>
      <c r="D21" s="17">
        <v>7</v>
      </c>
      <c r="G21" s="18"/>
      <c r="H21" s="1"/>
    </row>
    <row r="22" spans="1:8" x14ac:dyDescent="0.3">
      <c r="A22" s="1" t="s">
        <v>21</v>
      </c>
      <c r="B22" s="10">
        <v>12053</v>
      </c>
      <c r="C22" s="11">
        <v>37385</v>
      </c>
      <c r="D22" s="17">
        <v>11</v>
      </c>
      <c r="G22" s="18"/>
      <c r="H22" s="1"/>
    </row>
    <row r="23" spans="1:8" x14ac:dyDescent="0.3">
      <c r="A23" s="1" t="s">
        <v>22</v>
      </c>
      <c r="B23" s="10">
        <v>13681</v>
      </c>
      <c r="C23" s="11">
        <v>44647</v>
      </c>
      <c r="D23" s="17">
        <v>12</v>
      </c>
      <c r="G23" s="18"/>
      <c r="H23" s="1"/>
    </row>
    <row r="24" spans="1:8" x14ac:dyDescent="0.3">
      <c r="A24" s="1" t="s">
        <v>23</v>
      </c>
      <c r="B24" s="10">
        <v>12162</v>
      </c>
      <c r="C24" s="11">
        <v>36209</v>
      </c>
      <c r="D24" s="17">
        <v>6</v>
      </c>
      <c r="G24" s="18"/>
      <c r="H24" s="1"/>
    </row>
    <row r="25" spans="1:8" x14ac:dyDescent="0.3">
      <c r="A25" s="1" t="s">
        <v>24</v>
      </c>
      <c r="B25" s="10">
        <v>25770</v>
      </c>
      <c r="C25" s="11">
        <v>39063</v>
      </c>
      <c r="D25" s="17">
        <v>7</v>
      </c>
      <c r="G25" s="18"/>
      <c r="H25" s="1"/>
    </row>
    <row r="26" spans="1:8" x14ac:dyDescent="0.3">
      <c r="A26" s="1" t="s">
        <v>25</v>
      </c>
      <c r="B26" s="10">
        <v>39586</v>
      </c>
      <c r="C26" s="11">
        <v>37966</v>
      </c>
      <c r="D26" s="17">
        <v>24</v>
      </c>
      <c r="G26" s="18"/>
      <c r="H26" s="1"/>
    </row>
    <row r="27" spans="1:8" x14ac:dyDescent="0.3">
      <c r="A27" s="1" t="s">
        <v>26</v>
      </c>
      <c r="B27" s="10">
        <v>185095</v>
      </c>
      <c r="C27" s="11">
        <v>44324</v>
      </c>
      <c r="D27" s="17">
        <v>13</v>
      </c>
      <c r="G27" s="18"/>
      <c r="H27" s="1"/>
    </row>
    <row r="28" spans="1:8" x14ac:dyDescent="0.3">
      <c r="A28" s="1" t="s">
        <v>27</v>
      </c>
      <c r="B28" s="10">
        <v>102441</v>
      </c>
      <c r="C28" s="11">
        <v>36374</v>
      </c>
      <c r="D28" s="17">
        <v>13</v>
      </c>
      <c r="G28" s="18"/>
      <c r="H28" s="1"/>
    </row>
    <row r="29" spans="1:8" x14ac:dyDescent="0.3">
      <c r="A29" s="1" t="s">
        <v>28</v>
      </c>
      <c r="B29" s="10">
        <v>1408046</v>
      </c>
      <c r="C29" s="11">
        <v>53742</v>
      </c>
      <c r="D29" s="17">
        <v>140</v>
      </c>
      <c r="G29" s="18"/>
      <c r="H29" s="1"/>
    </row>
    <row r="30" spans="1:8" x14ac:dyDescent="0.3">
      <c r="A30" s="1" t="s">
        <v>29</v>
      </c>
      <c r="B30" s="10">
        <v>18682</v>
      </c>
      <c r="C30" s="11">
        <v>37474</v>
      </c>
      <c r="D30" s="17">
        <v>10</v>
      </c>
      <c r="G30" s="18"/>
      <c r="H30" s="1"/>
    </row>
    <row r="31" spans="1:8" x14ac:dyDescent="0.3">
      <c r="A31" s="1" t="s">
        <v>30</v>
      </c>
      <c r="B31" s="10">
        <v>151825</v>
      </c>
      <c r="C31" s="11">
        <v>49009</v>
      </c>
      <c r="D31" s="17">
        <v>16</v>
      </c>
      <c r="G31" s="18"/>
      <c r="H31" s="1"/>
    </row>
    <row r="32" spans="1:8" x14ac:dyDescent="0.3">
      <c r="A32" s="1" t="s">
        <v>31</v>
      </c>
      <c r="B32" s="10">
        <v>43122</v>
      </c>
      <c r="C32" s="11">
        <v>36944</v>
      </c>
      <c r="D32" s="17">
        <v>8</v>
      </c>
      <c r="G32" s="18"/>
      <c r="H32" s="1"/>
    </row>
    <row r="33" spans="1:8" x14ac:dyDescent="0.3">
      <c r="A33" s="1" t="s">
        <v>32</v>
      </c>
      <c r="B33" s="10">
        <v>13623</v>
      </c>
      <c r="C33" s="11">
        <v>47599</v>
      </c>
      <c r="D33" s="17">
        <v>8</v>
      </c>
      <c r="G33" s="18"/>
      <c r="H33" s="1"/>
    </row>
    <row r="34" spans="1:8" x14ac:dyDescent="0.3">
      <c r="A34" s="1" t="s">
        <v>33</v>
      </c>
      <c r="B34" s="10">
        <v>7094</v>
      </c>
      <c r="C34" s="11">
        <v>41512</v>
      </c>
      <c r="D34" s="17">
        <v>4</v>
      </c>
      <c r="G34" s="18"/>
      <c r="H34" s="1"/>
    </row>
    <row r="35" spans="1:8" x14ac:dyDescent="0.3">
      <c r="A35" s="1" t="s">
        <v>34</v>
      </c>
      <c r="B35" s="10">
        <v>341905</v>
      </c>
      <c r="C35" s="11">
        <v>49734</v>
      </c>
      <c r="D35" s="17">
        <v>15</v>
      </c>
      <c r="G35" s="18"/>
      <c r="H35" s="1"/>
    </row>
    <row r="36" spans="1:8" x14ac:dyDescent="0.3">
      <c r="A36" s="1" t="s">
        <v>35</v>
      </c>
      <c r="B36" s="10">
        <v>713618</v>
      </c>
      <c r="C36" s="11">
        <v>52052</v>
      </c>
      <c r="D36" s="17">
        <v>74</v>
      </c>
      <c r="G36" s="18"/>
      <c r="H36" s="1"/>
    </row>
    <row r="37" spans="1:8" x14ac:dyDescent="0.3">
      <c r="A37" s="1" t="s">
        <v>36</v>
      </c>
      <c r="B37" s="10">
        <v>291125</v>
      </c>
      <c r="C37" s="11">
        <v>49941</v>
      </c>
      <c r="D37" s="17">
        <v>12</v>
      </c>
      <c r="G37" s="18"/>
      <c r="H37" s="1"/>
    </row>
    <row r="38" spans="1:8" x14ac:dyDescent="0.3">
      <c r="A38" s="1" t="s">
        <v>37</v>
      </c>
      <c r="B38" s="10">
        <v>41054</v>
      </c>
      <c r="C38" s="11">
        <v>36554</v>
      </c>
      <c r="D38" s="17">
        <v>10</v>
      </c>
      <c r="G38" s="18"/>
      <c r="H38" s="1"/>
    </row>
    <row r="39" spans="1:8" x14ac:dyDescent="0.3">
      <c r="A39" s="1" t="s">
        <v>38</v>
      </c>
      <c r="B39" s="10">
        <v>7139</v>
      </c>
      <c r="C39" s="11">
        <v>36741</v>
      </c>
      <c r="D39" s="17">
        <v>3</v>
      </c>
      <c r="G39" s="18"/>
      <c r="H39" s="1"/>
    </row>
    <row r="40" spans="1:8" x14ac:dyDescent="0.3">
      <c r="A40" s="1" t="s">
        <v>39</v>
      </c>
      <c r="B40" s="10">
        <v>17812</v>
      </c>
      <c r="C40" s="11">
        <v>31816</v>
      </c>
      <c r="D40" s="17">
        <v>5</v>
      </c>
      <c r="G40" s="18"/>
      <c r="H40" s="1"/>
    </row>
    <row r="41" spans="1:8" x14ac:dyDescent="0.3">
      <c r="A41" s="1" t="s">
        <v>40</v>
      </c>
      <c r="B41" s="10">
        <v>377628</v>
      </c>
      <c r="C41" s="11">
        <v>53408</v>
      </c>
      <c r="D41" s="17">
        <v>72</v>
      </c>
      <c r="G41" s="18"/>
      <c r="H41" s="1"/>
    </row>
    <row r="42" spans="1:8" x14ac:dyDescent="0.3">
      <c r="A42" s="1" t="s">
        <v>41</v>
      </c>
      <c r="B42" s="10">
        <v>348425</v>
      </c>
      <c r="C42" s="11">
        <v>41964</v>
      </c>
      <c r="D42" s="17">
        <v>20</v>
      </c>
      <c r="G42" s="18"/>
      <c r="H42" s="1"/>
    </row>
    <row r="43" spans="1:8" x14ac:dyDescent="0.3">
      <c r="A43" s="1" t="s">
        <v>42</v>
      </c>
      <c r="B43" s="10">
        <v>153495</v>
      </c>
      <c r="C43" s="11">
        <v>55588</v>
      </c>
      <c r="D43" s="17">
        <v>13</v>
      </c>
      <c r="G43" s="18"/>
      <c r="H43" s="1"/>
    </row>
    <row r="44" spans="1:8" x14ac:dyDescent="0.3">
      <c r="A44" s="1" t="s">
        <v>43</v>
      </c>
      <c r="B44" s="10">
        <v>2769524</v>
      </c>
      <c r="C44" s="11">
        <v>46338</v>
      </c>
      <c r="D44" s="17">
        <v>73</v>
      </c>
      <c r="G44" s="18"/>
      <c r="H44" s="1"/>
    </row>
    <row r="45" spans="1:8" x14ac:dyDescent="0.3">
      <c r="A45" s="1" t="s">
        <v>44</v>
      </c>
      <c r="B45" s="10">
        <v>73940</v>
      </c>
      <c r="C45" s="11">
        <v>63030</v>
      </c>
      <c r="D45" s="17">
        <v>11</v>
      </c>
      <c r="G45" s="18"/>
      <c r="H45" s="1"/>
    </row>
    <row r="46" spans="1:8" x14ac:dyDescent="0.3">
      <c r="A46" s="1" t="s">
        <v>45</v>
      </c>
      <c r="B46" s="10">
        <v>82676</v>
      </c>
      <c r="C46" s="11">
        <v>64294</v>
      </c>
      <c r="D46" s="17">
        <v>15</v>
      </c>
      <c r="G46" s="18"/>
      <c r="H46" s="1"/>
    </row>
    <row r="47" spans="1:8" x14ac:dyDescent="0.3">
      <c r="A47" s="1" t="s">
        <v>46</v>
      </c>
      <c r="B47" s="10">
        <v>196775</v>
      </c>
      <c r="C47" s="11">
        <v>59955</v>
      </c>
      <c r="D47" s="17">
        <v>23</v>
      </c>
      <c r="G47" s="18"/>
      <c r="H47" s="1"/>
    </row>
    <row r="48" spans="1:8" x14ac:dyDescent="0.3">
      <c r="A48" s="1" t="s">
        <v>47</v>
      </c>
      <c r="B48" s="10">
        <v>38750</v>
      </c>
      <c r="C48" s="11">
        <v>39059</v>
      </c>
      <c r="D48" s="17">
        <v>8</v>
      </c>
      <c r="G48" s="18"/>
      <c r="H48" s="1"/>
    </row>
    <row r="49" spans="1:8" x14ac:dyDescent="0.3">
      <c r="A49" s="1" t="s">
        <v>48</v>
      </c>
      <c r="B49" s="10">
        <v>1346283</v>
      </c>
      <c r="C49" s="11">
        <v>51586</v>
      </c>
      <c r="D49" s="17">
        <v>30</v>
      </c>
      <c r="G49" s="18"/>
      <c r="H49" s="1"/>
    </row>
    <row r="50" spans="1:8" x14ac:dyDescent="0.3">
      <c r="A50" s="2" t="s">
        <v>49</v>
      </c>
      <c r="B50" s="10">
        <v>352144</v>
      </c>
      <c r="C50" s="11">
        <v>47343</v>
      </c>
      <c r="D50" s="17">
        <v>53</v>
      </c>
      <c r="G50" s="18"/>
      <c r="H50" s="2"/>
    </row>
    <row r="51" spans="1:8" x14ac:dyDescent="0.3">
      <c r="A51" s="1" t="s">
        <v>50</v>
      </c>
      <c r="B51" s="10">
        <v>1430555</v>
      </c>
      <c r="C51" s="11">
        <v>57256</v>
      </c>
      <c r="D51" s="17">
        <v>50</v>
      </c>
      <c r="G51" s="18"/>
      <c r="H51" s="1"/>
    </row>
    <row r="52" spans="1:8" x14ac:dyDescent="0.3">
      <c r="A52" s="1" t="s">
        <v>51</v>
      </c>
      <c r="B52" s="10">
        <v>514329</v>
      </c>
      <c r="C52" s="11">
        <v>48289</v>
      </c>
      <c r="D52" s="17">
        <v>72</v>
      </c>
      <c r="G52" s="18"/>
      <c r="H52" s="1"/>
    </row>
    <row r="53" spans="1:8" x14ac:dyDescent="0.3">
      <c r="A53" s="1" t="s">
        <v>52</v>
      </c>
      <c r="B53" s="10">
        <v>969510</v>
      </c>
      <c r="C53" s="11">
        <v>48968</v>
      </c>
      <c r="D53" s="17">
        <v>23</v>
      </c>
      <c r="G53" s="18"/>
      <c r="H53" s="1"/>
    </row>
    <row r="54" spans="1:8" x14ac:dyDescent="0.3">
      <c r="A54" s="1" t="s">
        <v>53</v>
      </c>
      <c r="B54" s="10">
        <v>669873</v>
      </c>
      <c r="C54" s="11">
        <v>45988</v>
      </c>
      <c r="D54" s="17">
        <v>27</v>
      </c>
      <c r="G54" s="18"/>
      <c r="H54" s="1"/>
    </row>
    <row r="55" spans="1:8" x14ac:dyDescent="0.3">
      <c r="A55" s="1" t="s">
        <v>54</v>
      </c>
      <c r="B55" s="10">
        <v>72500</v>
      </c>
      <c r="C55" s="11">
        <v>33619</v>
      </c>
      <c r="D55" s="17">
        <v>9</v>
      </c>
      <c r="G55" s="18"/>
      <c r="H55" s="1"/>
    </row>
    <row r="56" spans="1:8" x14ac:dyDescent="0.3">
      <c r="A56" s="1" t="s">
        <v>66</v>
      </c>
      <c r="B56" s="10">
        <v>238586</v>
      </c>
      <c r="C56" s="11">
        <v>73640</v>
      </c>
      <c r="D56" s="17">
        <v>48</v>
      </c>
      <c r="G56" s="18"/>
      <c r="H56" s="1"/>
    </row>
    <row r="57" spans="1:8" x14ac:dyDescent="0.3">
      <c r="A57" s="2" t="s">
        <v>67</v>
      </c>
      <c r="B57" s="10">
        <v>302294</v>
      </c>
      <c r="C57" s="11">
        <v>47132</v>
      </c>
      <c r="D57" s="17">
        <v>30</v>
      </c>
      <c r="G57" s="18"/>
      <c r="H57" s="2"/>
    </row>
    <row r="58" spans="1:8" x14ac:dyDescent="0.3">
      <c r="A58" s="1" t="s">
        <v>55</v>
      </c>
      <c r="B58" s="10">
        <v>170080</v>
      </c>
      <c r="C58" s="11">
        <v>62731</v>
      </c>
      <c r="D58" s="17">
        <v>18</v>
      </c>
      <c r="G58" s="18"/>
      <c r="H58" s="1"/>
    </row>
    <row r="59" spans="1:8" x14ac:dyDescent="0.3">
      <c r="A59" s="1" t="s">
        <v>56</v>
      </c>
      <c r="B59" s="10">
        <v>417436</v>
      </c>
      <c r="C59" s="11">
        <v>55236</v>
      </c>
      <c r="D59" s="17">
        <v>24</v>
      </c>
      <c r="G59" s="18"/>
      <c r="H59" s="1"/>
    </row>
    <row r="60" spans="1:8" x14ac:dyDescent="0.3">
      <c r="A60" s="1" t="s">
        <v>57</v>
      </c>
      <c r="B60" s="10">
        <v>463422</v>
      </c>
      <c r="C60" s="11">
        <v>60739</v>
      </c>
      <c r="D60" s="17">
        <v>12</v>
      </c>
      <c r="G60" s="18"/>
      <c r="H60" s="1"/>
    </row>
    <row r="61" spans="1:8" x14ac:dyDescent="0.3">
      <c r="A61" s="1" t="s">
        <v>58</v>
      </c>
      <c r="B61" s="10">
        <v>116654</v>
      </c>
      <c r="C61" s="11">
        <v>54771</v>
      </c>
      <c r="D61" s="17">
        <v>15</v>
      </c>
      <c r="G61" s="18"/>
      <c r="H61" s="1"/>
    </row>
    <row r="62" spans="1:8" x14ac:dyDescent="0.3">
      <c r="A62" s="1" t="s">
        <v>59</v>
      </c>
      <c r="B62" s="10">
        <v>42817</v>
      </c>
      <c r="C62" s="11">
        <v>40600</v>
      </c>
      <c r="D62" s="17">
        <v>6</v>
      </c>
      <c r="G62" s="18"/>
      <c r="H62" s="1"/>
    </row>
    <row r="63" spans="1:8" x14ac:dyDescent="0.3">
      <c r="A63" s="1" t="s">
        <v>60</v>
      </c>
      <c r="B63" s="10">
        <v>20068</v>
      </c>
      <c r="C63" s="11">
        <v>37188</v>
      </c>
      <c r="D63" s="17">
        <v>9</v>
      </c>
      <c r="G63" s="18"/>
      <c r="H63" s="1"/>
    </row>
    <row r="64" spans="1:8" x14ac:dyDescent="0.3">
      <c r="A64" s="1" t="s">
        <v>61</v>
      </c>
      <c r="B64" s="10">
        <v>10767</v>
      </c>
      <c r="C64" s="11">
        <v>37460</v>
      </c>
      <c r="D64" s="17">
        <v>7</v>
      </c>
      <c r="G64" s="18"/>
      <c r="H64" s="1"/>
    </row>
    <row r="65" spans="1:8" x14ac:dyDescent="0.3">
      <c r="A65" s="1" t="s">
        <v>62</v>
      </c>
      <c r="B65" s="10">
        <v>529160</v>
      </c>
      <c r="C65" s="11">
        <v>43838</v>
      </c>
      <c r="D65" s="17">
        <v>16</v>
      </c>
      <c r="G65" s="18"/>
      <c r="H65" s="1"/>
    </row>
    <row r="66" spans="1:8" x14ac:dyDescent="0.3">
      <c r="A66" s="1" t="s">
        <v>63</v>
      </c>
      <c r="B66" s="10">
        <v>29495</v>
      </c>
      <c r="C66" s="11">
        <v>57866</v>
      </c>
      <c r="D66" s="17">
        <v>7</v>
      </c>
      <c r="G66" s="18"/>
      <c r="H66" s="1"/>
    </row>
    <row r="67" spans="1:8" x14ac:dyDescent="0.3">
      <c r="A67" s="1" t="s">
        <v>64</v>
      </c>
      <c r="B67" s="10">
        <v>66105</v>
      </c>
      <c r="C67" s="11">
        <v>50619</v>
      </c>
      <c r="D67" s="17">
        <v>14</v>
      </c>
      <c r="G67" s="18"/>
      <c r="H67" s="1"/>
    </row>
    <row r="68" spans="1:8" x14ac:dyDescent="0.3">
      <c r="A68" s="1" t="s">
        <v>65</v>
      </c>
      <c r="B68" s="10">
        <v>22914</v>
      </c>
      <c r="C68" s="11">
        <v>36989</v>
      </c>
      <c r="D68" s="17">
        <v>6</v>
      </c>
      <c r="G68" s="18"/>
      <c r="H68" s="1"/>
    </row>
    <row r="69" spans="1:8" x14ac:dyDescent="0.3">
      <c r="C69"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K69"/>
  <sheetViews>
    <sheetView workbookViewId="0">
      <selection activeCell="H1" sqref="H1:J1048576"/>
    </sheetView>
  </sheetViews>
  <sheetFormatPr defaultColWidth="12.109375" defaultRowHeight="14.4" x14ac:dyDescent="0.3"/>
  <sheetData>
    <row r="1" spans="1:75" x14ac:dyDescent="0.3">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c r="BJ1">
        <v>62</v>
      </c>
      <c r="BK1">
        <v>63</v>
      </c>
      <c r="BL1">
        <v>64</v>
      </c>
      <c r="BM1">
        <v>65</v>
      </c>
      <c r="BN1">
        <v>66</v>
      </c>
      <c r="BO1">
        <v>67</v>
      </c>
      <c r="BP1">
        <v>68</v>
      </c>
      <c r="BQ1">
        <v>69</v>
      </c>
      <c r="BR1">
        <v>70</v>
      </c>
      <c r="BS1">
        <v>71</v>
      </c>
      <c r="BT1">
        <v>72</v>
      </c>
      <c r="BU1">
        <v>73</v>
      </c>
      <c r="BV1">
        <v>74</v>
      </c>
      <c r="BW1">
        <v>75</v>
      </c>
    </row>
    <row r="2" spans="1:75" x14ac:dyDescent="0.3">
      <c r="A2" t="s">
        <v>0</v>
      </c>
      <c r="B2" t="s">
        <v>93</v>
      </c>
    </row>
    <row r="3" spans="1:75" x14ac:dyDescent="0.3">
      <c r="A3" s="1" t="s">
        <v>1</v>
      </c>
      <c r="B3" s="14" t="s">
        <v>78</v>
      </c>
      <c r="C3" s="15" t="s">
        <v>79</v>
      </c>
      <c r="D3" s="15" t="s">
        <v>80</v>
      </c>
      <c r="E3" s="15" t="s">
        <v>81</v>
      </c>
      <c r="F3" s="15" t="s">
        <v>82</v>
      </c>
      <c r="G3" s="15" t="s">
        <v>83</v>
      </c>
      <c r="H3" s="15" t="s">
        <v>84</v>
      </c>
      <c r="I3" s="15" t="s">
        <v>85</v>
      </c>
      <c r="J3" s="15" t="s">
        <v>86</v>
      </c>
      <c r="K3" s="15" t="s">
        <v>87</v>
      </c>
      <c r="L3" s="15" t="s">
        <v>88</v>
      </c>
      <c r="M3" s="15" t="s">
        <v>89</v>
      </c>
      <c r="N3" s="15" t="s">
        <v>90</v>
      </c>
      <c r="O3" s="15" t="s">
        <v>91</v>
      </c>
      <c r="P3" s="15" t="s">
        <v>92</v>
      </c>
    </row>
    <row r="4" spans="1:75" x14ac:dyDescent="0.3">
      <c r="A4" s="1" t="s">
        <v>2</v>
      </c>
      <c r="B4" s="14" t="s">
        <v>94</v>
      </c>
      <c r="C4" s="15" t="s">
        <v>95</v>
      </c>
      <c r="D4" s="15" t="s">
        <v>96</v>
      </c>
      <c r="E4" s="15" t="s">
        <v>97</v>
      </c>
      <c r="F4" s="15" t="s">
        <v>98</v>
      </c>
      <c r="G4" s="15" t="s">
        <v>99</v>
      </c>
      <c r="H4" s="15" t="s">
        <v>90</v>
      </c>
      <c r="I4" s="15" t="s">
        <v>92</v>
      </c>
    </row>
    <row r="5" spans="1:75" x14ac:dyDescent="0.3">
      <c r="A5" s="1" t="s">
        <v>3</v>
      </c>
      <c r="B5" s="14" t="s">
        <v>100</v>
      </c>
      <c r="C5" s="15" t="s">
        <v>101</v>
      </c>
      <c r="D5" s="15" t="s">
        <v>102</v>
      </c>
      <c r="E5" s="15" t="s">
        <v>103</v>
      </c>
      <c r="F5" s="15" t="s">
        <v>104</v>
      </c>
      <c r="G5" s="15" t="s">
        <v>105</v>
      </c>
      <c r="H5" s="15" t="s">
        <v>106</v>
      </c>
      <c r="I5" s="15" t="s">
        <v>107</v>
      </c>
      <c r="J5" s="15" t="s">
        <v>108</v>
      </c>
      <c r="K5" s="15" t="s">
        <v>109</v>
      </c>
    </row>
    <row r="6" spans="1:75" x14ac:dyDescent="0.3">
      <c r="A6" s="1" t="s">
        <v>4</v>
      </c>
      <c r="B6" s="14" t="s">
        <v>110</v>
      </c>
      <c r="C6" s="15" t="s">
        <v>111</v>
      </c>
      <c r="D6" s="15" t="s">
        <v>112</v>
      </c>
      <c r="E6" s="15" t="s">
        <v>113</v>
      </c>
      <c r="F6" s="15" t="s">
        <v>98</v>
      </c>
      <c r="G6" s="15" t="s">
        <v>99</v>
      </c>
      <c r="H6" s="15" t="s">
        <v>90</v>
      </c>
      <c r="I6" s="15" t="s">
        <v>92</v>
      </c>
    </row>
    <row r="7" spans="1:75" x14ac:dyDescent="0.3">
      <c r="A7" s="1" t="s">
        <v>5</v>
      </c>
      <c r="B7" s="14" t="s">
        <v>114</v>
      </c>
      <c r="C7" s="15" t="s">
        <v>115</v>
      </c>
      <c r="D7" s="15" t="s">
        <v>116</v>
      </c>
      <c r="E7" s="15" t="s">
        <v>117</v>
      </c>
      <c r="F7" s="15" t="s">
        <v>118</v>
      </c>
      <c r="G7" s="15" t="s">
        <v>119</v>
      </c>
      <c r="H7" s="15" t="s">
        <v>120</v>
      </c>
      <c r="I7" s="15" t="s">
        <v>121</v>
      </c>
      <c r="J7" s="15" t="s">
        <v>122</v>
      </c>
      <c r="K7" s="15" t="s">
        <v>123</v>
      </c>
      <c r="L7" s="15" t="s">
        <v>124</v>
      </c>
      <c r="M7" s="15" t="s">
        <v>125</v>
      </c>
      <c r="N7" s="15" t="s">
        <v>126</v>
      </c>
      <c r="O7" s="15" t="s">
        <v>127</v>
      </c>
      <c r="P7" s="15" t="s">
        <v>128</v>
      </c>
      <c r="Q7" s="15" t="s">
        <v>129</v>
      </c>
      <c r="R7" s="15" t="s">
        <v>85</v>
      </c>
      <c r="S7" s="15" t="s">
        <v>130</v>
      </c>
      <c r="T7" s="15" t="s">
        <v>131</v>
      </c>
      <c r="U7" s="15" t="s">
        <v>132</v>
      </c>
      <c r="V7" s="15" t="s">
        <v>133</v>
      </c>
      <c r="W7" s="15" t="s">
        <v>134</v>
      </c>
      <c r="X7" s="15" t="s">
        <v>135</v>
      </c>
      <c r="Y7" s="15" t="s">
        <v>136</v>
      </c>
      <c r="Z7" s="15" t="s">
        <v>137</v>
      </c>
      <c r="AA7" s="15" t="s">
        <v>138</v>
      </c>
      <c r="AB7" s="15" t="s">
        <v>139</v>
      </c>
      <c r="AC7" s="15" t="s">
        <v>140</v>
      </c>
      <c r="AD7" s="15" t="s">
        <v>141</v>
      </c>
      <c r="AE7" s="15" t="s">
        <v>142</v>
      </c>
      <c r="AF7" s="15" t="s">
        <v>90</v>
      </c>
      <c r="AG7" s="15" t="s">
        <v>143</v>
      </c>
      <c r="AH7" s="15" t="s">
        <v>144</v>
      </c>
      <c r="AI7" s="15" t="s">
        <v>145</v>
      </c>
      <c r="AJ7" s="15" t="s">
        <v>146</v>
      </c>
    </row>
    <row r="8" spans="1:75" x14ac:dyDescent="0.3">
      <c r="A8" s="1" t="s">
        <v>6</v>
      </c>
      <c r="B8" s="14" t="s">
        <v>147</v>
      </c>
      <c r="C8" s="15" t="s">
        <v>148</v>
      </c>
      <c r="D8" s="15" t="s">
        <v>149</v>
      </c>
      <c r="E8" s="15" t="s">
        <v>150</v>
      </c>
      <c r="F8" s="15" t="s">
        <v>151</v>
      </c>
      <c r="G8" s="15" t="s">
        <v>152</v>
      </c>
      <c r="H8" s="15" t="s">
        <v>153</v>
      </c>
      <c r="I8" s="15" t="s">
        <v>154</v>
      </c>
      <c r="J8" s="15" t="s">
        <v>155</v>
      </c>
      <c r="K8" s="15" t="s">
        <v>156</v>
      </c>
      <c r="L8" s="15" t="s">
        <v>157</v>
      </c>
      <c r="M8" s="15" t="s">
        <v>158</v>
      </c>
      <c r="N8" s="15" t="s">
        <v>159</v>
      </c>
      <c r="O8" s="15" t="s">
        <v>160</v>
      </c>
      <c r="P8" s="15" t="s">
        <v>161</v>
      </c>
      <c r="Q8" s="15" t="s">
        <v>129</v>
      </c>
      <c r="R8" s="15" t="s">
        <v>85</v>
      </c>
      <c r="S8" s="15" t="s">
        <v>162</v>
      </c>
      <c r="T8" s="15" t="s">
        <v>163</v>
      </c>
      <c r="U8" s="15" t="s">
        <v>164</v>
      </c>
      <c r="V8" s="15" t="s">
        <v>165</v>
      </c>
      <c r="W8" s="15" t="s">
        <v>166</v>
      </c>
      <c r="X8" s="15" t="s">
        <v>167</v>
      </c>
      <c r="Y8" s="15" t="s">
        <v>168</v>
      </c>
      <c r="Z8" s="15" t="s">
        <v>169</v>
      </c>
      <c r="AA8" s="15" t="s">
        <v>170</v>
      </c>
      <c r="AB8" s="15" t="s">
        <v>171</v>
      </c>
      <c r="AC8" s="15" t="s">
        <v>172</v>
      </c>
      <c r="AD8" s="15" t="s">
        <v>173</v>
      </c>
      <c r="AE8" s="15" t="s">
        <v>174</v>
      </c>
    </row>
    <row r="9" spans="1:75" x14ac:dyDescent="0.3">
      <c r="A9" s="1" t="s">
        <v>7</v>
      </c>
      <c r="B9" s="14" t="s">
        <v>175</v>
      </c>
      <c r="C9" s="15" t="s">
        <v>176</v>
      </c>
      <c r="D9" s="15" t="s">
        <v>177</v>
      </c>
      <c r="E9" s="15" t="s">
        <v>178</v>
      </c>
      <c r="F9" s="15" t="s">
        <v>106</v>
      </c>
      <c r="G9" s="15" t="s">
        <v>108</v>
      </c>
      <c r="H9" s="15" t="s">
        <v>179</v>
      </c>
    </row>
    <row r="10" spans="1:75" x14ac:dyDescent="0.3">
      <c r="A10" s="1" t="s">
        <v>8</v>
      </c>
      <c r="B10" s="14" t="s">
        <v>180</v>
      </c>
      <c r="C10" s="15" t="s">
        <v>181</v>
      </c>
      <c r="D10" s="15" t="s">
        <v>182</v>
      </c>
      <c r="E10" s="15" t="s">
        <v>183</v>
      </c>
      <c r="F10" s="15" t="s">
        <v>184</v>
      </c>
      <c r="G10" s="15" t="s">
        <v>185</v>
      </c>
      <c r="H10" s="15" t="s">
        <v>186</v>
      </c>
      <c r="I10" s="15" t="s">
        <v>187</v>
      </c>
      <c r="J10" s="15" t="s">
        <v>188</v>
      </c>
      <c r="K10" s="15" t="s">
        <v>189</v>
      </c>
      <c r="L10" s="15" t="s">
        <v>190</v>
      </c>
      <c r="M10" s="15" t="s">
        <v>85</v>
      </c>
      <c r="N10" s="15" t="s">
        <v>191</v>
      </c>
      <c r="O10" s="15" t="s">
        <v>103</v>
      </c>
      <c r="P10" s="15" t="s">
        <v>192</v>
      </c>
      <c r="Q10" s="15" t="s">
        <v>193</v>
      </c>
      <c r="R10" s="15" t="s">
        <v>194</v>
      </c>
      <c r="S10" s="15" t="s">
        <v>195</v>
      </c>
      <c r="T10" s="15" t="s">
        <v>196</v>
      </c>
      <c r="U10" s="15" t="s">
        <v>197</v>
      </c>
      <c r="V10" s="15" t="s">
        <v>172</v>
      </c>
      <c r="W10" s="15" t="s">
        <v>198</v>
      </c>
      <c r="X10" s="15" t="s">
        <v>199</v>
      </c>
      <c r="Y10" s="15" t="s">
        <v>200</v>
      </c>
      <c r="Z10" s="15" t="s">
        <v>201</v>
      </c>
    </row>
    <row r="11" spans="1:75" x14ac:dyDescent="0.3">
      <c r="A11" s="1" t="s">
        <v>9</v>
      </c>
      <c r="B11" s="14" t="s">
        <v>202</v>
      </c>
      <c r="C11" s="15" t="s">
        <v>203</v>
      </c>
      <c r="D11" s="15" t="s">
        <v>204</v>
      </c>
      <c r="E11" s="15" t="s">
        <v>205</v>
      </c>
      <c r="F11" s="15" t="s">
        <v>206</v>
      </c>
      <c r="G11" s="15" t="s">
        <v>207</v>
      </c>
      <c r="H11" s="15" t="s">
        <v>208</v>
      </c>
      <c r="I11" s="15" t="s">
        <v>85</v>
      </c>
      <c r="J11" s="15" t="s">
        <v>103</v>
      </c>
      <c r="K11" s="15" t="s">
        <v>209</v>
      </c>
      <c r="L11" s="15" t="s">
        <v>198</v>
      </c>
      <c r="M11" s="15" t="s">
        <v>210</v>
      </c>
    </row>
    <row r="12" spans="1:75" x14ac:dyDescent="0.3">
      <c r="A12" s="1" t="s">
        <v>10</v>
      </c>
      <c r="B12" s="14" t="s">
        <v>211</v>
      </c>
      <c r="C12" s="15" t="s">
        <v>212</v>
      </c>
      <c r="D12" s="15" t="s">
        <v>113</v>
      </c>
      <c r="E12" s="15" t="s">
        <v>213</v>
      </c>
      <c r="F12" s="15" t="s">
        <v>214</v>
      </c>
      <c r="G12" s="15" t="s">
        <v>215</v>
      </c>
      <c r="H12" s="15" t="s">
        <v>216</v>
      </c>
      <c r="I12" s="15" t="s">
        <v>97</v>
      </c>
      <c r="J12" s="15" t="s">
        <v>217</v>
      </c>
      <c r="K12" s="15" t="s">
        <v>218</v>
      </c>
      <c r="L12" s="15" t="s">
        <v>219</v>
      </c>
      <c r="M12" s="15" t="s">
        <v>220</v>
      </c>
      <c r="N12" s="15" t="s">
        <v>221</v>
      </c>
      <c r="O12" s="15" t="s">
        <v>222</v>
      </c>
      <c r="P12" s="15" t="s">
        <v>223</v>
      </c>
      <c r="Q12" s="15" t="s">
        <v>224</v>
      </c>
      <c r="R12" s="15" t="s">
        <v>90</v>
      </c>
      <c r="S12" s="15" t="s">
        <v>225</v>
      </c>
      <c r="T12" s="15" t="s">
        <v>226</v>
      </c>
    </row>
    <row r="13" spans="1:75" x14ac:dyDescent="0.3">
      <c r="A13" s="1" t="s">
        <v>11</v>
      </c>
      <c r="B13" s="14" t="s">
        <v>227</v>
      </c>
      <c r="C13" s="15" t="s">
        <v>228</v>
      </c>
      <c r="D13" s="15" t="s">
        <v>229</v>
      </c>
      <c r="E13" s="15" t="s">
        <v>230</v>
      </c>
      <c r="F13" s="15" t="s">
        <v>231</v>
      </c>
      <c r="G13" s="15" t="s">
        <v>232</v>
      </c>
      <c r="H13" s="15" t="s">
        <v>233</v>
      </c>
      <c r="I13" s="15" t="s">
        <v>234</v>
      </c>
      <c r="J13" s="15" t="s">
        <v>235</v>
      </c>
      <c r="K13" s="15" t="s">
        <v>236</v>
      </c>
      <c r="L13" s="15" t="s">
        <v>237</v>
      </c>
      <c r="M13" s="15" t="s">
        <v>238</v>
      </c>
      <c r="N13" s="15" t="s">
        <v>239</v>
      </c>
      <c r="O13" s="15" t="s">
        <v>240</v>
      </c>
      <c r="P13" s="15" t="s">
        <v>241</v>
      </c>
      <c r="Q13" s="15" t="s">
        <v>242</v>
      </c>
      <c r="R13" s="15" t="s">
        <v>243</v>
      </c>
      <c r="S13" s="15" t="s">
        <v>85</v>
      </c>
      <c r="T13" s="15" t="s">
        <v>244</v>
      </c>
      <c r="U13" s="15" t="s">
        <v>245</v>
      </c>
      <c r="V13" s="15" t="s">
        <v>246</v>
      </c>
      <c r="W13" s="15" t="s">
        <v>103</v>
      </c>
      <c r="X13" s="15" t="s">
        <v>247</v>
      </c>
      <c r="Y13" s="15" t="s">
        <v>248</v>
      </c>
      <c r="Z13" s="15" t="s">
        <v>249</v>
      </c>
      <c r="AA13" s="15" t="s">
        <v>250</v>
      </c>
      <c r="AB13" s="15" t="s">
        <v>251</v>
      </c>
      <c r="AC13" s="15" t="s">
        <v>252</v>
      </c>
      <c r="AD13" s="15" t="s">
        <v>253</v>
      </c>
      <c r="AE13" s="15" t="s">
        <v>254</v>
      </c>
      <c r="AF13" s="15" t="s">
        <v>255</v>
      </c>
      <c r="AG13" s="15" t="s">
        <v>256</v>
      </c>
      <c r="AH13" s="15" t="s">
        <v>257</v>
      </c>
      <c r="AI13" s="15" t="s">
        <v>258</v>
      </c>
      <c r="AJ13" s="15" t="s">
        <v>259</v>
      </c>
      <c r="AK13" s="15" t="s">
        <v>260</v>
      </c>
      <c r="AL13" s="15" t="s">
        <v>261</v>
      </c>
      <c r="AM13" s="15" t="s">
        <v>262</v>
      </c>
      <c r="AN13" s="15" t="s">
        <v>263</v>
      </c>
      <c r="AO13" s="15" t="s">
        <v>172</v>
      </c>
      <c r="AP13" s="15" t="s">
        <v>264</v>
      </c>
      <c r="AQ13" s="15" t="s">
        <v>265</v>
      </c>
      <c r="AR13" s="15" t="s">
        <v>266</v>
      </c>
      <c r="AS13" s="15" t="s">
        <v>267</v>
      </c>
    </row>
    <row r="14" spans="1:75" x14ac:dyDescent="0.3">
      <c r="A14" s="1" t="s">
        <v>12</v>
      </c>
      <c r="B14" s="14" t="s">
        <v>268</v>
      </c>
      <c r="C14" s="15" t="s">
        <v>269</v>
      </c>
      <c r="D14" s="15" t="s">
        <v>270</v>
      </c>
      <c r="E14" s="15" t="s">
        <v>271</v>
      </c>
      <c r="F14" s="15" t="s">
        <v>272</v>
      </c>
      <c r="G14" s="15" t="s">
        <v>92</v>
      </c>
      <c r="H14" s="15" t="s">
        <v>273</v>
      </c>
    </row>
    <row r="15" spans="1:75" x14ac:dyDescent="0.3">
      <c r="A15" s="1" t="s">
        <v>13</v>
      </c>
      <c r="B15" s="14" t="s">
        <v>274</v>
      </c>
      <c r="C15" s="15" t="s">
        <v>275</v>
      </c>
      <c r="D15" s="15" t="s">
        <v>276</v>
      </c>
      <c r="E15" s="15" t="s">
        <v>277</v>
      </c>
      <c r="F15" s="15" t="s">
        <v>278</v>
      </c>
      <c r="G15" s="15" t="s">
        <v>196</v>
      </c>
      <c r="H15" s="15" t="s">
        <v>198</v>
      </c>
    </row>
    <row r="16" spans="1:75" x14ac:dyDescent="0.3">
      <c r="A16" s="1" t="s">
        <v>14</v>
      </c>
      <c r="B16" s="14" t="s">
        <v>279</v>
      </c>
      <c r="C16" s="15" t="s">
        <v>280</v>
      </c>
      <c r="D16" s="15" t="s">
        <v>281</v>
      </c>
      <c r="E16" s="15" t="s">
        <v>270</v>
      </c>
      <c r="F16" s="15" t="s">
        <v>103</v>
      </c>
      <c r="G16" s="15" t="s">
        <v>282</v>
      </c>
      <c r="H16" s="15" t="s">
        <v>106</v>
      </c>
      <c r="I16" s="15" t="s">
        <v>92</v>
      </c>
      <c r="J16" s="15" t="s">
        <v>283</v>
      </c>
      <c r="K16" s="15" t="s">
        <v>284</v>
      </c>
    </row>
    <row r="17" spans="1:141" x14ac:dyDescent="0.3">
      <c r="A17" s="1" t="s">
        <v>15</v>
      </c>
      <c r="B17" s="14" t="s">
        <v>113</v>
      </c>
      <c r="C17" s="15" t="s">
        <v>285</v>
      </c>
      <c r="D17" s="15" t="s">
        <v>286</v>
      </c>
      <c r="E17" s="15" t="s">
        <v>97</v>
      </c>
      <c r="F17" s="15" t="s">
        <v>129</v>
      </c>
      <c r="G17" s="15" t="s">
        <v>287</v>
      </c>
      <c r="H17" s="15" t="s">
        <v>142</v>
      </c>
      <c r="I17" s="15" t="s">
        <v>90</v>
      </c>
      <c r="J17" s="15" t="s">
        <v>288</v>
      </c>
    </row>
    <row r="18" spans="1:141" x14ac:dyDescent="0.3">
      <c r="A18" s="1" t="s">
        <v>16</v>
      </c>
      <c r="B18" s="14" t="s">
        <v>289</v>
      </c>
      <c r="C18" s="15" t="s">
        <v>290</v>
      </c>
      <c r="D18" s="15" t="s">
        <v>291</v>
      </c>
      <c r="E18" s="15" t="s">
        <v>292</v>
      </c>
      <c r="F18" s="15" t="s">
        <v>293</v>
      </c>
      <c r="G18" s="15" t="s">
        <v>294</v>
      </c>
      <c r="H18" s="15" t="s">
        <v>295</v>
      </c>
      <c r="I18" s="15" t="s">
        <v>296</v>
      </c>
      <c r="J18" s="15" t="s">
        <v>85</v>
      </c>
      <c r="K18" s="15" t="s">
        <v>103</v>
      </c>
      <c r="L18" s="15" t="s">
        <v>106</v>
      </c>
      <c r="M18" s="15" t="s">
        <v>107</v>
      </c>
      <c r="N18" s="15" t="s">
        <v>108</v>
      </c>
      <c r="O18" s="15" t="s">
        <v>297</v>
      </c>
      <c r="P18" s="15" t="s">
        <v>298</v>
      </c>
      <c r="Q18" s="15" t="s">
        <v>299</v>
      </c>
    </row>
    <row r="19" spans="1:141" x14ac:dyDescent="0.3">
      <c r="A19" s="1" t="s">
        <v>17</v>
      </c>
      <c r="B19" s="14" t="s">
        <v>300</v>
      </c>
      <c r="C19" s="15" t="s">
        <v>301</v>
      </c>
      <c r="D19" s="15" t="s">
        <v>302</v>
      </c>
      <c r="E19" s="15" t="s">
        <v>303</v>
      </c>
      <c r="F19" s="15" t="s">
        <v>304</v>
      </c>
      <c r="G19" s="15" t="s">
        <v>305</v>
      </c>
      <c r="H19" s="15" t="s">
        <v>306</v>
      </c>
      <c r="I19" s="15" t="s">
        <v>307</v>
      </c>
    </row>
    <row r="20" spans="1:141" x14ac:dyDescent="0.3">
      <c r="A20" s="1" t="s">
        <v>18</v>
      </c>
      <c r="B20" s="14" t="s">
        <v>308</v>
      </c>
      <c r="C20" s="15" t="s">
        <v>309</v>
      </c>
      <c r="D20" s="15" t="s">
        <v>310</v>
      </c>
      <c r="E20" s="15" t="s">
        <v>311</v>
      </c>
      <c r="F20" s="15" t="s">
        <v>312</v>
      </c>
      <c r="G20" s="15" t="s">
        <v>103</v>
      </c>
      <c r="H20" s="15" t="s">
        <v>106</v>
      </c>
      <c r="I20" s="15" t="s">
        <v>107</v>
      </c>
      <c r="J20" s="15" t="s">
        <v>108</v>
      </c>
      <c r="K20" s="15" t="s">
        <v>313</v>
      </c>
    </row>
    <row r="21" spans="1:141" x14ac:dyDescent="0.3">
      <c r="A21" s="1" t="s">
        <v>19</v>
      </c>
      <c r="B21" s="14" t="s">
        <v>314</v>
      </c>
      <c r="C21" s="15" t="s">
        <v>315</v>
      </c>
      <c r="D21" s="15" t="s">
        <v>316</v>
      </c>
      <c r="E21" s="15" t="s">
        <v>106</v>
      </c>
      <c r="F21" s="15" t="s">
        <v>108</v>
      </c>
      <c r="G21" s="15" t="s">
        <v>317</v>
      </c>
    </row>
    <row r="22" spans="1:141" x14ac:dyDescent="0.3">
      <c r="A22" s="1" t="s">
        <v>20</v>
      </c>
      <c r="B22" s="14" t="s">
        <v>270</v>
      </c>
      <c r="C22" s="15" t="s">
        <v>318</v>
      </c>
      <c r="D22" s="15" t="s">
        <v>319</v>
      </c>
      <c r="E22" s="15" t="s">
        <v>282</v>
      </c>
      <c r="F22" s="15" t="s">
        <v>320</v>
      </c>
      <c r="G22" s="15" t="s">
        <v>92</v>
      </c>
      <c r="H22" s="15" t="s">
        <v>284</v>
      </c>
    </row>
    <row r="23" spans="1:141" x14ac:dyDescent="0.3">
      <c r="A23" s="1" t="s">
        <v>21</v>
      </c>
      <c r="B23" s="14" t="s">
        <v>321</v>
      </c>
      <c r="C23" s="15" t="s">
        <v>322</v>
      </c>
      <c r="D23" s="15" t="s">
        <v>323</v>
      </c>
      <c r="E23" s="15" t="s">
        <v>324</v>
      </c>
      <c r="F23" s="15" t="s">
        <v>325</v>
      </c>
      <c r="G23" s="15" t="s">
        <v>326</v>
      </c>
      <c r="H23" s="15" t="s">
        <v>327</v>
      </c>
      <c r="I23" s="15" t="s">
        <v>275</v>
      </c>
      <c r="J23" s="15" t="s">
        <v>328</v>
      </c>
      <c r="K23" s="15" t="s">
        <v>172</v>
      </c>
      <c r="L23" s="15" t="s">
        <v>329</v>
      </c>
    </row>
    <row r="24" spans="1:141" x14ac:dyDescent="0.3">
      <c r="A24" s="1" t="s">
        <v>22</v>
      </c>
      <c r="B24" s="14" t="s">
        <v>177</v>
      </c>
      <c r="C24" s="15" t="s">
        <v>103</v>
      </c>
      <c r="D24" s="15" t="s">
        <v>330</v>
      </c>
      <c r="E24" s="15" t="s">
        <v>331</v>
      </c>
      <c r="F24" s="15" t="s">
        <v>106</v>
      </c>
      <c r="G24" s="15" t="s">
        <v>107</v>
      </c>
      <c r="H24" s="15" t="s">
        <v>108</v>
      </c>
      <c r="I24" s="15" t="s">
        <v>332</v>
      </c>
      <c r="J24" s="15" t="s">
        <v>142</v>
      </c>
      <c r="K24" s="15" t="s">
        <v>333</v>
      </c>
      <c r="L24" s="15" t="s">
        <v>334</v>
      </c>
      <c r="M24" s="15" t="s">
        <v>335</v>
      </c>
    </row>
    <row r="25" spans="1:141" x14ac:dyDescent="0.3">
      <c r="A25" s="1" t="s">
        <v>23</v>
      </c>
      <c r="B25" s="14" t="s">
        <v>336</v>
      </c>
      <c r="C25" s="15" t="s">
        <v>337</v>
      </c>
      <c r="D25" s="15" t="s">
        <v>338</v>
      </c>
      <c r="E25" s="15" t="s">
        <v>106</v>
      </c>
      <c r="F25" s="15" t="s">
        <v>92</v>
      </c>
      <c r="G25" s="15" t="s">
        <v>273</v>
      </c>
    </row>
    <row r="26" spans="1:141" x14ac:dyDescent="0.3">
      <c r="A26" s="1" t="s">
        <v>24</v>
      </c>
      <c r="B26" s="14" t="s">
        <v>339</v>
      </c>
      <c r="C26" s="15" t="s">
        <v>340</v>
      </c>
      <c r="D26" s="15" t="s">
        <v>341</v>
      </c>
      <c r="E26" s="15" t="s">
        <v>342</v>
      </c>
      <c r="F26" s="15" t="s">
        <v>343</v>
      </c>
      <c r="G26" s="15" t="s">
        <v>275</v>
      </c>
      <c r="H26" s="15" t="s">
        <v>198</v>
      </c>
    </row>
    <row r="27" spans="1:141" x14ac:dyDescent="0.3">
      <c r="A27" s="1" t="s">
        <v>25</v>
      </c>
      <c r="B27" s="14" t="s">
        <v>344</v>
      </c>
      <c r="C27" s="15" t="s">
        <v>321</v>
      </c>
      <c r="D27" s="15" t="s">
        <v>345</v>
      </c>
      <c r="E27" s="15" t="s">
        <v>346</v>
      </c>
      <c r="F27" s="15" t="s">
        <v>347</v>
      </c>
      <c r="G27" s="15" t="s">
        <v>348</v>
      </c>
      <c r="H27" s="15" t="s">
        <v>349</v>
      </c>
      <c r="I27" s="15" t="s">
        <v>241</v>
      </c>
      <c r="J27" s="15" t="s">
        <v>350</v>
      </c>
      <c r="K27" s="15" t="s">
        <v>324</v>
      </c>
      <c r="L27" s="15" t="s">
        <v>351</v>
      </c>
      <c r="M27" s="15" t="s">
        <v>325</v>
      </c>
      <c r="N27" s="15" t="s">
        <v>326</v>
      </c>
      <c r="O27" s="15" t="s">
        <v>352</v>
      </c>
      <c r="P27" s="15" t="s">
        <v>353</v>
      </c>
      <c r="Q27" s="15" t="s">
        <v>354</v>
      </c>
      <c r="R27" s="15" t="s">
        <v>355</v>
      </c>
      <c r="S27" s="15" t="s">
        <v>356</v>
      </c>
      <c r="T27" s="15" t="s">
        <v>357</v>
      </c>
      <c r="U27" s="15" t="s">
        <v>358</v>
      </c>
      <c r="V27" s="15" t="s">
        <v>359</v>
      </c>
      <c r="W27" s="15" t="s">
        <v>360</v>
      </c>
      <c r="X27" s="15" t="s">
        <v>172</v>
      </c>
      <c r="Y27" s="15" t="s">
        <v>329</v>
      </c>
    </row>
    <row r="28" spans="1:141" x14ac:dyDescent="0.3">
      <c r="A28" s="1" t="s">
        <v>26</v>
      </c>
      <c r="B28" s="14" t="s">
        <v>85</v>
      </c>
      <c r="C28" s="15" t="s">
        <v>361</v>
      </c>
      <c r="D28" s="15" t="s">
        <v>103</v>
      </c>
      <c r="E28" s="15" t="s">
        <v>362</v>
      </c>
      <c r="F28" s="15" t="s">
        <v>363</v>
      </c>
      <c r="G28" s="15" t="s">
        <v>364</v>
      </c>
      <c r="H28" s="15" t="s">
        <v>365</v>
      </c>
      <c r="I28" s="15" t="s">
        <v>366</v>
      </c>
      <c r="J28" s="15" t="s">
        <v>198</v>
      </c>
      <c r="K28" s="15" t="s">
        <v>367</v>
      </c>
      <c r="L28" s="15" t="s">
        <v>368</v>
      </c>
      <c r="M28" s="15" t="s">
        <v>369</v>
      </c>
      <c r="N28" s="15" t="s">
        <v>210</v>
      </c>
    </row>
    <row r="29" spans="1:141" x14ac:dyDescent="0.3">
      <c r="A29" s="1" t="s">
        <v>27</v>
      </c>
      <c r="B29" s="14" t="s">
        <v>275</v>
      </c>
      <c r="C29" s="15" t="s">
        <v>370</v>
      </c>
      <c r="D29" s="15" t="s">
        <v>371</v>
      </c>
      <c r="E29" s="15" t="s">
        <v>372</v>
      </c>
      <c r="F29" s="15" t="s">
        <v>373</v>
      </c>
      <c r="G29" s="15" t="s">
        <v>374</v>
      </c>
      <c r="H29" s="15" t="s">
        <v>375</v>
      </c>
      <c r="I29" s="15" t="s">
        <v>376</v>
      </c>
      <c r="J29" s="15" t="s">
        <v>377</v>
      </c>
      <c r="K29" s="15" t="s">
        <v>172</v>
      </c>
      <c r="L29" s="15" t="s">
        <v>198</v>
      </c>
      <c r="M29" s="15" t="s">
        <v>378</v>
      </c>
      <c r="N29" s="15" t="s">
        <v>379</v>
      </c>
    </row>
    <row r="30" spans="1:141" x14ac:dyDescent="0.3">
      <c r="A30" s="1" t="s">
        <v>28</v>
      </c>
      <c r="B30" s="14" t="s">
        <v>380</v>
      </c>
      <c r="C30" s="15" t="s">
        <v>381</v>
      </c>
      <c r="D30" s="15" t="s">
        <v>382</v>
      </c>
      <c r="E30" s="15" t="s">
        <v>383</v>
      </c>
      <c r="F30" s="15" t="s">
        <v>384</v>
      </c>
      <c r="G30" s="15" t="s">
        <v>385</v>
      </c>
      <c r="H30" s="15" t="s">
        <v>386</v>
      </c>
      <c r="I30" s="15" t="s">
        <v>387</v>
      </c>
      <c r="J30" s="15" t="s">
        <v>388</v>
      </c>
      <c r="K30" s="15" t="s">
        <v>389</v>
      </c>
      <c r="L30" s="15" t="s">
        <v>390</v>
      </c>
      <c r="M30" s="15" t="s">
        <v>391</v>
      </c>
      <c r="N30" s="15" t="s">
        <v>392</v>
      </c>
      <c r="O30" s="15" t="s">
        <v>393</v>
      </c>
      <c r="P30" s="15" t="s">
        <v>394</v>
      </c>
      <c r="Q30" s="15" t="s">
        <v>395</v>
      </c>
      <c r="R30" s="15" t="s">
        <v>396</v>
      </c>
      <c r="S30" s="15" t="s">
        <v>397</v>
      </c>
      <c r="T30" s="15" t="s">
        <v>398</v>
      </c>
      <c r="U30" s="15" t="s">
        <v>399</v>
      </c>
      <c r="V30" s="15" t="s">
        <v>400</v>
      </c>
      <c r="W30" s="15" t="s">
        <v>401</v>
      </c>
      <c r="X30" s="15" t="s">
        <v>402</v>
      </c>
      <c r="Y30" s="15" t="s">
        <v>403</v>
      </c>
      <c r="Z30" s="15" t="s">
        <v>404</v>
      </c>
      <c r="AA30" s="15" t="s">
        <v>405</v>
      </c>
      <c r="AB30" s="15" t="s">
        <v>406</v>
      </c>
      <c r="AC30" s="15" t="s">
        <v>407</v>
      </c>
      <c r="AD30" s="15" t="s">
        <v>408</v>
      </c>
      <c r="AE30" s="15" t="s">
        <v>409</v>
      </c>
      <c r="AF30" s="15" t="s">
        <v>410</v>
      </c>
      <c r="AG30" s="15" t="s">
        <v>411</v>
      </c>
      <c r="AH30" s="15" t="s">
        <v>412</v>
      </c>
      <c r="AI30" s="15" t="s">
        <v>413</v>
      </c>
      <c r="AJ30" s="15" t="s">
        <v>414</v>
      </c>
      <c r="AK30" s="15" t="s">
        <v>415</v>
      </c>
      <c r="AL30" s="15" t="s">
        <v>416</v>
      </c>
      <c r="AM30" s="15" t="s">
        <v>417</v>
      </c>
      <c r="AN30" s="15" t="s">
        <v>418</v>
      </c>
      <c r="AO30" s="15" t="s">
        <v>419</v>
      </c>
      <c r="AP30" s="15" t="s">
        <v>420</v>
      </c>
      <c r="AQ30" s="15" t="s">
        <v>85</v>
      </c>
      <c r="AR30" s="15" t="s">
        <v>421</v>
      </c>
      <c r="AS30" s="15" t="s">
        <v>103</v>
      </c>
      <c r="AT30" s="15" t="s">
        <v>422</v>
      </c>
      <c r="AU30" s="15" t="s">
        <v>423</v>
      </c>
      <c r="AV30" s="15" t="s">
        <v>424</v>
      </c>
      <c r="AW30" s="15" t="s">
        <v>425</v>
      </c>
      <c r="AX30" s="15" t="s">
        <v>426</v>
      </c>
      <c r="AY30" s="15" t="s">
        <v>427</v>
      </c>
      <c r="AZ30" s="15" t="s">
        <v>428</v>
      </c>
      <c r="BA30" s="15" t="s">
        <v>429</v>
      </c>
      <c r="BB30" s="15" t="s">
        <v>430</v>
      </c>
      <c r="BC30" s="15" t="s">
        <v>431</v>
      </c>
      <c r="BD30" s="15" t="s">
        <v>432</v>
      </c>
      <c r="BE30" s="15" t="s">
        <v>433</v>
      </c>
      <c r="BF30" s="15" t="s">
        <v>434</v>
      </c>
      <c r="BG30" s="15" t="s">
        <v>435</v>
      </c>
      <c r="BH30" s="15" t="s">
        <v>436</v>
      </c>
      <c r="BI30" s="15" t="s">
        <v>437</v>
      </c>
      <c r="BJ30" s="15" t="s">
        <v>438</v>
      </c>
      <c r="BK30" s="15" t="s">
        <v>439</v>
      </c>
      <c r="BL30" s="15" t="s">
        <v>440</v>
      </c>
      <c r="BM30" s="15" t="s">
        <v>441</v>
      </c>
      <c r="BN30" s="15" t="s">
        <v>442</v>
      </c>
      <c r="BO30" s="15" t="s">
        <v>443</v>
      </c>
      <c r="BP30" s="15" t="s">
        <v>444</v>
      </c>
      <c r="BQ30" s="15" t="s">
        <v>445</v>
      </c>
      <c r="BR30" s="15" t="s">
        <v>446</v>
      </c>
      <c r="BS30" s="15" t="s">
        <v>447</v>
      </c>
      <c r="BT30" s="15" t="s">
        <v>448</v>
      </c>
      <c r="BU30" s="15" t="s">
        <v>449</v>
      </c>
      <c r="BV30" s="15" t="s">
        <v>450</v>
      </c>
      <c r="BW30" s="15" t="s">
        <v>451</v>
      </c>
      <c r="BX30" s="15" t="s">
        <v>452</v>
      </c>
      <c r="BY30" s="15" t="s">
        <v>453</v>
      </c>
      <c r="BZ30" s="15" t="s">
        <v>454</v>
      </c>
      <c r="CA30" s="15" t="s">
        <v>455</v>
      </c>
      <c r="CB30" s="15" t="s">
        <v>456</v>
      </c>
      <c r="CC30" s="15" t="s">
        <v>457</v>
      </c>
      <c r="CD30" s="15" t="s">
        <v>458</v>
      </c>
      <c r="CE30" s="15" t="s">
        <v>459</v>
      </c>
      <c r="CF30" s="15" t="s">
        <v>460</v>
      </c>
      <c r="CG30" s="15" t="s">
        <v>461</v>
      </c>
      <c r="CH30" s="15" t="s">
        <v>462</v>
      </c>
      <c r="CI30" s="15" t="s">
        <v>463</v>
      </c>
      <c r="CJ30" s="15" t="s">
        <v>464</v>
      </c>
      <c r="CK30" s="15" t="s">
        <v>465</v>
      </c>
      <c r="CL30" s="15" t="s">
        <v>466</v>
      </c>
      <c r="CM30" s="15" t="s">
        <v>467</v>
      </c>
      <c r="CN30" s="15" t="s">
        <v>468</v>
      </c>
      <c r="CO30" s="15" t="s">
        <v>469</v>
      </c>
      <c r="CP30" s="15" t="s">
        <v>470</v>
      </c>
      <c r="CQ30" s="15" t="s">
        <v>471</v>
      </c>
      <c r="CR30" s="15" t="s">
        <v>472</v>
      </c>
      <c r="CS30" s="15" t="s">
        <v>473</v>
      </c>
      <c r="CT30" s="15" t="s">
        <v>474</v>
      </c>
      <c r="CU30" s="15" t="s">
        <v>475</v>
      </c>
      <c r="CV30" s="15" t="s">
        <v>476</v>
      </c>
      <c r="CW30" s="15" t="s">
        <v>477</v>
      </c>
      <c r="CX30" s="15" t="s">
        <v>478</v>
      </c>
      <c r="CY30" s="15" t="s">
        <v>479</v>
      </c>
      <c r="CZ30" s="15" t="s">
        <v>480</v>
      </c>
      <c r="DA30" s="15" t="s">
        <v>481</v>
      </c>
      <c r="DB30" s="15" t="s">
        <v>482</v>
      </c>
      <c r="DC30" s="15" t="s">
        <v>198</v>
      </c>
      <c r="DD30" s="15" t="s">
        <v>483</v>
      </c>
      <c r="DE30" s="15" t="s">
        <v>484</v>
      </c>
      <c r="DF30" s="15" t="s">
        <v>485</v>
      </c>
      <c r="DG30" s="15" t="s">
        <v>486</v>
      </c>
      <c r="DH30" s="15" t="s">
        <v>487</v>
      </c>
      <c r="DI30" s="15" t="s">
        <v>488</v>
      </c>
      <c r="DJ30" s="15" t="s">
        <v>489</v>
      </c>
      <c r="DK30" s="15" t="s">
        <v>369</v>
      </c>
      <c r="DL30" s="15" t="s">
        <v>490</v>
      </c>
      <c r="DM30" s="15" t="s">
        <v>491</v>
      </c>
      <c r="DN30" s="15" t="s">
        <v>492</v>
      </c>
      <c r="DO30" s="15" t="s">
        <v>493</v>
      </c>
      <c r="DP30" s="15" t="s">
        <v>494</v>
      </c>
      <c r="DQ30" s="15" t="s">
        <v>495</v>
      </c>
      <c r="DR30" s="15" t="s">
        <v>496</v>
      </c>
      <c r="DS30" s="15" t="s">
        <v>497</v>
      </c>
      <c r="DT30" s="15" t="s">
        <v>498</v>
      </c>
      <c r="DU30" s="15" t="s">
        <v>499</v>
      </c>
      <c r="DV30" s="15" t="s">
        <v>500</v>
      </c>
      <c r="DW30" s="15" t="s">
        <v>501</v>
      </c>
      <c r="DX30" s="15" t="s">
        <v>502</v>
      </c>
      <c r="DY30" s="15" t="s">
        <v>503</v>
      </c>
      <c r="DZ30" s="15" t="s">
        <v>504</v>
      </c>
      <c r="EA30" s="15" t="s">
        <v>505</v>
      </c>
      <c r="EB30" s="15" t="s">
        <v>506</v>
      </c>
      <c r="EC30" s="15" t="s">
        <v>507</v>
      </c>
      <c r="ED30" s="15" t="s">
        <v>508</v>
      </c>
      <c r="EE30" s="15" t="s">
        <v>509</v>
      </c>
      <c r="EF30" s="15" t="s">
        <v>510</v>
      </c>
      <c r="EG30" s="15" t="s">
        <v>511</v>
      </c>
      <c r="EH30" s="15" t="s">
        <v>512</v>
      </c>
      <c r="EI30" s="15" t="s">
        <v>513</v>
      </c>
      <c r="EJ30" s="15" t="s">
        <v>514</v>
      </c>
      <c r="EK30" s="15" t="s">
        <v>515</v>
      </c>
    </row>
    <row r="31" spans="1:141" x14ac:dyDescent="0.3">
      <c r="A31" s="1" t="s">
        <v>29</v>
      </c>
      <c r="B31" s="14" t="s">
        <v>516</v>
      </c>
      <c r="C31" s="15" t="s">
        <v>517</v>
      </c>
      <c r="D31" s="15" t="s">
        <v>518</v>
      </c>
      <c r="E31" s="15" t="s">
        <v>519</v>
      </c>
      <c r="F31" s="15" t="s">
        <v>520</v>
      </c>
      <c r="G31" s="15" t="s">
        <v>106</v>
      </c>
      <c r="H31" s="15" t="s">
        <v>108</v>
      </c>
      <c r="I31" s="15" t="s">
        <v>179</v>
      </c>
      <c r="J31" s="15" t="s">
        <v>328</v>
      </c>
      <c r="K31" s="15" t="s">
        <v>521</v>
      </c>
    </row>
    <row r="32" spans="1:141" x14ac:dyDescent="0.3">
      <c r="A32" s="1" t="s">
        <v>30</v>
      </c>
      <c r="B32" s="14" t="s">
        <v>522</v>
      </c>
      <c r="C32" s="15" t="s">
        <v>523</v>
      </c>
      <c r="D32" s="15" t="s">
        <v>129</v>
      </c>
      <c r="E32" s="15" t="s">
        <v>524</v>
      </c>
      <c r="F32" s="15" t="s">
        <v>525</v>
      </c>
      <c r="G32" s="15" t="s">
        <v>526</v>
      </c>
      <c r="H32" s="15" t="s">
        <v>527</v>
      </c>
      <c r="I32" s="15" t="s">
        <v>528</v>
      </c>
      <c r="J32" s="15" t="s">
        <v>529</v>
      </c>
      <c r="K32" s="15" t="s">
        <v>132</v>
      </c>
      <c r="L32" s="15" t="s">
        <v>140</v>
      </c>
      <c r="M32" s="15" t="s">
        <v>530</v>
      </c>
      <c r="N32" s="15" t="s">
        <v>531</v>
      </c>
      <c r="O32" s="15" t="s">
        <v>532</v>
      </c>
      <c r="P32" s="15" t="s">
        <v>90</v>
      </c>
      <c r="Q32" s="15" t="s">
        <v>533</v>
      </c>
    </row>
    <row r="33" spans="1:75" x14ac:dyDescent="0.3">
      <c r="A33" s="1" t="s">
        <v>31</v>
      </c>
      <c r="B33" s="14" t="s">
        <v>534</v>
      </c>
      <c r="C33" s="15" t="s">
        <v>535</v>
      </c>
      <c r="D33" s="15" t="s">
        <v>536</v>
      </c>
      <c r="E33" s="15" t="s">
        <v>537</v>
      </c>
      <c r="F33" s="15" t="s">
        <v>106</v>
      </c>
      <c r="G33" s="15" t="s">
        <v>108</v>
      </c>
      <c r="H33" s="15" t="s">
        <v>179</v>
      </c>
      <c r="I33" s="15" t="s">
        <v>521</v>
      </c>
    </row>
    <row r="34" spans="1:75" x14ac:dyDescent="0.3">
      <c r="A34" s="1" t="s">
        <v>32</v>
      </c>
      <c r="B34" s="14" t="s">
        <v>279</v>
      </c>
      <c r="C34" s="15" t="s">
        <v>85</v>
      </c>
      <c r="D34" s="15" t="s">
        <v>103</v>
      </c>
      <c r="E34" s="15" t="s">
        <v>538</v>
      </c>
      <c r="F34" s="15" t="s">
        <v>106</v>
      </c>
      <c r="G34" s="15" t="s">
        <v>108</v>
      </c>
      <c r="H34" s="15" t="s">
        <v>92</v>
      </c>
      <c r="I34" s="15" t="s">
        <v>313</v>
      </c>
    </row>
    <row r="35" spans="1:75" x14ac:dyDescent="0.3">
      <c r="A35" s="1" t="s">
        <v>33</v>
      </c>
      <c r="B35" s="14" t="s">
        <v>539</v>
      </c>
      <c r="C35" s="15" t="s">
        <v>106</v>
      </c>
      <c r="D35" s="15" t="s">
        <v>92</v>
      </c>
      <c r="E35" s="15" t="s">
        <v>284</v>
      </c>
    </row>
    <row r="36" spans="1:75" x14ac:dyDescent="0.3">
      <c r="A36" s="1" t="s">
        <v>34</v>
      </c>
      <c r="B36" s="14" t="s">
        <v>540</v>
      </c>
      <c r="C36" s="15" t="s">
        <v>541</v>
      </c>
      <c r="D36" s="15" t="s">
        <v>127</v>
      </c>
      <c r="E36" s="15" t="s">
        <v>542</v>
      </c>
      <c r="F36" s="15" t="s">
        <v>543</v>
      </c>
      <c r="G36" s="15" t="s">
        <v>544</v>
      </c>
      <c r="H36" s="15" t="s">
        <v>545</v>
      </c>
      <c r="I36" s="15" t="s">
        <v>546</v>
      </c>
      <c r="J36" s="15" t="s">
        <v>547</v>
      </c>
      <c r="K36" s="15" t="s">
        <v>548</v>
      </c>
      <c r="L36" s="15" t="s">
        <v>549</v>
      </c>
      <c r="M36" s="15" t="s">
        <v>550</v>
      </c>
      <c r="N36" s="15" t="s">
        <v>551</v>
      </c>
      <c r="O36" s="15" t="s">
        <v>198</v>
      </c>
      <c r="P36" s="15" t="s">
        <v>90</v>
      </c>
    </row>
    <row r="37" spans="1:75" x14ac:dyDescent="0.3">
      <c r="A37" s="1" t="s">
        <v>35</v>
      </c>
      <c r="B37" s="14" t="s">
        <v>552</v>
      </c>
      <c r="C37" s="15" t="s">
        <v>180</v>
      </c>
      <c r="D37" s="15" t="s">
        <v>553</v>
      </c>
      <c r="E37" s="15" t="s">
        <v>554</v>
      </c>
      <c r="F37" s="15" t="s">
        <v>555</v>
      </c>
      <c r="G37" s="15" t="s">
        <v>556</v>
      </c>
      <c r="H37" s="15" t="s">
        <v>182</v>
      </c>
      <c r="I37" s="15" t="s">
        <v>557</v>
      </c>
      <c r="J37" s="15" t="s">
        <v>558</v>
      </c>
      <c r="K37" s="15" t="s">
        <v>559</v>
      </c>
      <c r="L37" s="15" t="s">
        <v>560</v>
      </c>
      <c r="M37" s="15" t="s">
        <v>561</v>
      </c>
      <c r="N37" s="15" t="s">
        <v>562</v>
      </c>
      <c r="O37" s="15" t="s">
        <v>563</v>
      </c>
      <c r="P37" s="15" t="s">
        <v>564</v>
      </c>
      <c r="Q37" s="15" t="s">
        <v>565</v>
      </c>
      <c r="R37" s="15" t="s">
        <v>566</v>
      </c>
      <c r="S37" s="15" t="s">
        <v>567</v>
      </c>
      <c r="T37" s="15" t="s">
        <v>568</v>
      </c>
      <c r="U37" s="15" t="s">
        <v>569</v>
      </c>
      <c r="V37" s="15" t="s">
        <v>570</v>
      </c>
      <c r="W37" s="15" t="s">
        <v>571</v>
      </c>
      <c r="X37" s="15" t="s">
        <v>572</v>
      </c>
      <c r="Y37" s="15" t="s">
        <v>85</v>
      </c>
      <c r="Z37" s="15" t="s">
        <v>573</v>
      </c>
      <c r="AA37" s="15" t="s">
        <v>574</v>
      </c>
      <c r="AB37" s="15" t="s">
        <v>575</v>
      </c>
      <c r="AC37" s="15" t="s">
        <v>576</v>
      </c>
      <c r="AD37" s="15" t="s">
        <v>191</v>
      </c>
      <c r="AE37" s="15" t="s">
        <v>577</v>
      </c>
      <c r="AF37" s="15" t="s">
        <v>103</v>
      </c>
      <c r="AG37" s="15" t="s">
        <v>578</v>
      </c>
      <c r="AH37" s="15" t="s">
        <v>579</v>
      </c>
      <c r="AI37" s="15" t="s">
        <v>580</v>
      </c>
      <c r="AJ37" s="15" t="s">
        <v>581</v>
      </c>
      <c r="AK37" s="15" t="s">
        <v>582</v>
      </c>
      <c r="AL37" s="15" t="s">
        <v>583</v>
      </c>
      <c r="AM37" s="15" t="s">
        <v>584</v>
      </c>
      <c r="AN37" s="15" t="s">
        <v>585</v>
      </c>
      <c r="AO37" s="15" t="s">
        <v>586</v>
      </c>
      <c r="AP37" s="15" t="s">
        <v>587</v>
      </c>
      <c r="AQ37" s="15" t="s">
        <v>588</v>
      </c>
      <c r="AR37" s="15" t="s">
        <v>589</v>
      </c>
      <c r="AS37" s="15" t="s">
        <v>590</v>
      </c>
      <c r="AT37" s="15" t="s">
        <v>591</v>
      </c>
      <c r="AU37" s="15" t="s">
        <v>358</v>
      </c>
      <c r="AV37" s="15" t="s">
        <v>592</v>
      </c>
      <c r="AW37" s="15" t="s">
        <v>593</v>
      </c>
      <c r="AX37" s="15" t="s">
        <v>594</v>
      </c>
      <c r="AY37" s="15" t="s">
        <v>595</v>
      </c>
      <c r="AZ37" s="15" t="s">
        <v>596</v>
      </c>
      <c r="BA37" s="15" t="s">
        <v>597</v>
      </c>
      <c r="BB37" s="15" t="s">
        <v>598</v>
      </c>
      <c r="BC37" s="15" t="s">
        <v>599</v>
      </c>
      <c r="BD37" s="15" t="s">
        <v>600</v>
      </c>
      <c r="BE37" s="15" t="s">
        <v>601</v>
      </c>
      <c r="BF37" s="15" t="s">
        <v>602</v>
      </c>
      <c r="BG37" s="15" t="s">
        <v>603</v>
      </c>
      <c r="BH37" s="15" t="s">
        <v>604</v>
      </c>
      <c r="BI37" s="15" t="s">
        <v>605</v>
      </c>
      <c r="BJ37" s="15" t="s">
        <v>606</v>
      </c>
      <c r="BK37" s="15" t="s">
        <v>172</v>
      </c>
      <c r="BL37" s="15" t="s">
        <v>607</v>
      </c>
      <c r="BM37" s="15" t="s">
        <v>608</v>
      </c>
      <c r="BN37" s="15" t="s">
        <v>609</v>
      </c>
      <c r="BO37" s="15" t="s">
        <v>610</v>
      </c>
      <c r="BP37" s="15" t="s">
        <v>611</v>
      </c>
      <c r="BQ37" s="15" t="s">
        <v>612</v>
      </c>
      <c r="BR37" s="15" t="s">
        <v>613</v>
      </c>
      <c r="BS37" s="15" t="s">
        <v>614</v>
      </c>
      <c r="BT37" s="15" t="s">
        <v>615</v>
      </c>
      <c r="BU37" s="15" t="s">
        <v>616</v>
      </c>
      <c r="BV37" s="15" t="s">
        <v>201</v>
      </c>
      <c r="BW37" s="15" t="s">
        <v>617</v>
      </c>
    </row>
    <row r="38" spans="1:75" x14ac:dyDescent="0.3">
      <c r="A38" s="1" t="s">
        <v>36</v>
      </c>
      <c r="B38" s="14" t="s">
        <v>618</v>
      </c>
      <c r="C38" s="15" t="s">
        <v>619</v>
      </c>
      <c r="D38" s="15" t="s">
        <v>85</v>
      </c>
      <c r="E38" s="15" t="s">
        <v>620</v>
      </c>
      <c r="F38" s="15" t="s">
        <v>621</v>
      </c>
      <c r="G38" s="15" t="s">
        <v>622</v>
      </c>
      <c r="H38" s="15" t="s">
        <v>623</v>
      </c>
      <c r="I38" s="15" t="s">
        <v>624</v>
      </c>
      <c r="J38" s="15" t="s">
        <v>625</v>
      </c>
      <c r="K38" s="15" t="s">
        <v>106</v>
      </c>
      <c r="L38" s="15" t="s">
        <v>108</v>
      </c>
    </row>
    <row r="39" spans="1:75" x14ac:dyDescent="0.3">
      <c r="A39" s="1" t="s">
        <v>37</v>
      </c>
      <c r="B39" s="14" t="s">
        <v>626</v>
      </c>
      <c r="C39" s="15" t="s">
        <v>208</v>
      </c>
      <c r="D39" s="15" t="s">
        <v>85</v>
      </c>
      <c r="E39" s="15" t="s">
        <v>103</v>
      </c>
      <c r="F39" s="15" t="s">
        <v>627</v>
      </c>
      <c r="G39" s="15" t="s">
        <v>320</v>
      </c>
      <c r="H39" s="15" t="s">
        <v>88</v>
      </c>
      <c r="I39" s="15" t="s">
        <v>628</v>
      </c>
      <c r="J39" s="15" t="s">
        <v>198</v>
      </c>
      <c r="K39" s="15" t="s">
        <v>92</v>
      </c>
    </row>
    <row r="40" spans="1:75" x14ac:dyDescent="0.3">
      <c r="A40" s="1" t="s">
        <v>38</v>
      </c>
      <c r="B40" s="14" t="s">
        <v>176</v>
      </c>
      <c r="C40" s="15" t="s">
        <v>106</v>
      </c>
      <c r="D40" s="15" t="s">
        <v>108</v>
      </c>
    </row>
    <row r="41" spans="1:75" x14ac:dyDescent="0.3">
      <c r="A41" s="1" t="s">
        <v>39</v>
      </c>
      <c r="B41" s="14" t="s">
        <v>279</v>
      </c>
      <c r="C41" s="15" t="s">
        <v>629</v>
      </c>
      <c r="D41" s="15" t="s">
        <v>630</v>
      </c>
      <c r="E41" s="15" t="s">
        <v>106</v>
      </c>
      <c r="F41" s="15" t="s">
        <v>92</v>
      </c>
    </row>
    <row r="42" spans="1:75" x14ac:dyDescent="0.3">
      <c r="A42" s="1" t="s">
        <v>40</v>
      </c>
      <c r="B42" s="14" t="s">
        <v>631</v>
      </c>
      <c r="C42" s="15" t="s">
        <v>632</v>
      </c>
      <c r="D42" s="15" t="s">
        <v>633</v>
      </c>
      <c r="E42" s="15" t="s">
        <v>634</v>
      </c>
      <c r="F42" s="15" t="s">
        <v>635</v>
      </c>
      <c r="G42" s="15" t="s">
        <v>636</v>
      </c>
      <c r="H42" s="15" t="s">
        <v>637</v>
      </c>
      <c r="I42" s="15" t="s">
        <v>638</v>
      </c>
      <c r="J42" s="15" t="s">
        <v>639</v>
      </c>
      <c r="K42" s="15" t="s">
        <v>640</v>
      </c>
      <c r="L42" s="15" t="s">
        <v>641</v>
      </c>
      <c r="M42" s="15" t="s">
        <v>642</v>
      </c>
      <c r="N42" s="15" t="s">
        <v>643</v>
      </c>
      <c r="O42" s="15" t="s">
        <v>644</v>
      </c>
      <c r="P42" s="15" t="s">
        <v>645</v>
      </c>
      <c r="Q42" s="15" t="s">
        <v>646</v>
      </c>
      <c r="R42" s="15" t="s">
        <v>647</v>
      </c>
      <c r="S42" s="15" t="s">
        <v>648</v>
      </c>
      <c r="T42" s="15" t="s">
        <v>85</v>
      </c>
      <c r="U42" s="15" t="s">
        <v>649</v>
      </c>
      <c r="V42" s="15" t="s">
        <v>650</v>
      </c>
      <c r="W42" s="15" t="s">
        <v>651</v>
      </c>
      <c r="X42" s="15" t="s">
        <v>103</v>
      </c>
      <c r="Y42" s="15" t="s">
        <v>652</v>
      </c>
      <c r="Z42" s="15" t="s">
        <v>653</v>
      </c>
      <c r="AA42" s="15" t="s">
        <v>654</v>
      </c>
      <c r="AB42" s="15" t="s">
        <v>655</v>
      </c>
      <c r="AC42" s="15" t="s">
        <v>656</v>
      </c>
      <c r="AD42" s="15" t="s">
        <v>657</v>
      </c>
      <c r="AE42" s="15" t="s">
        <v>658</v>
      </c>
      <c r="AF42" s="15" t="s">
        <v>659</v>
      </c>
      <c r="AG42" s="15" t="s">
        <v>660</v>
      </c>
      <c r="AH42" s="15" t="s">
        <v>661</v>
      </c>
      <c r="AI42" s="15" t="s">
        <v>662</v>
      </c>
      <c r="AJ42" s="15" t="s">
        <v>663</v>
      </c>
      <c r="AK42" s="15" t="s">
        <v>664</v>
      </c>
      <c r="AL42" s="15" t="s">
        <v>665</v>
      </c>
      <c r="AM42" s="15" t="s">
        <v>666</v>
      </c>
      <c r="AN42" s="15" t="s">
        <v>667</v>
      </c>
      <c r="AO42" s="15" t="s">
        <v>668</v>
      </c>
      <c r="AP42" s="15" t="s">
        <v>669</v>
      </c>
      <c r="AQ42" s="15" t="s">
        <v>670</v>
      </c>
      <c r="AR42" s="15" t="s">
        <v>671</v>
      </c>
      <c r="AS42" s="15" t="s">
        <v>672</v>
      </c>
      <c r="AT42" s="15" t="s">
        <v>673</v>
      </c>
      <c r="AU42" s="15" t="s">
        <v>196</v>
      </c>
      <c r="AV42" s="15" t="s">
        <v>674</v>
      </c>
      <c r="AW42" s="15" t="s">
        <v>675</v>
      </c>
      <c r="AX42" s="15" t="s">
        <v>676</v>
      </c>
      <c r="AY42" s="15" t="s">
        <v>677</v>
      </c>
      <c r="AZ42" s="15" t="s">
        <v>678</v>
      </c>
      <c r="BA42" s="15" t="s">
        <v>679</v>
      </c>
      <c r="BB42" s="15" t="s">
        <v>680</v>
      </c>
      <c r="BC42" s="15" t="s">
        <v>198</v>
      </c>
      <c r="BD42" s="15" t="s">
        <v>681</v>
      </c>
      <c r="BE42" s="15" t="s">
        <v>369</v>
      </c>
      <c r="BF42" s="15" t="s">
        <v>490</v>
      </c>
      <c r="BG42" s="15" t="s">
        <v>682</v>
      </c>
      <c r="BH42" s="15" t="s">
        <v>683</v>
      </c>
      <c r="BI42" s="15" t="s">
        <v>684</v>
      </c>
      <c r="BJ42" s="15" t="s">
        <v>685</v>
      </c>
      <c r="BK42" s="15" t="s">
        <v>686</v>
      </c>
      <c r="BL42" s="15" t="s">
        <v>687</v>
      </c>
      <c r="BM42" s="15" t="s">
        <v>688</v>
      </c>
      <c r="BN42" s="15" t="s">
        <v>689</v>
      </c>
      <c r="BO42" s="15" t="s">
        <v>201</v>
      </c>
      <c r="BP42" s="15" t="s">
        <v>690</v>
      </c>
      <c r="BQ42" s="15" t="s">
        <v>691</v>
      </c>
      <c r="BR42" s="15" t="s">
        <v>692</v>
      </c>
      <c r="BS42" s="15" t="s">
        <v>693</v>
      </c>
      <c r="BT42" s="15" t="s">
        <v>694</v>
      </c>
      <c r="BU42" s="15" t="s">
        <v>695</v>
      </c>
    </row>
    <row r="43" spans="1:75" x14ac:dyDescent="0.3">
      <c r="A43" s="1" t="s">
        <v>41</v>
      </c>
      <c r="B43" s="14" t="s">
        <v>696</v>
      </c>
      <c r="C43" s="15" t="s">
        <v>697</v>
      </c>
      <c r="D43" s="15" t="s">
        <v>208</v>
      </c>
      <c r="E43" s="15" t="s">
        <v>698</v>
      </c>
      <c r="F43" s="15" t="s">
        <v>699</v>
      </c>
      <c r="G43" s="15" t="s">
        <v>85</v>
      </c>
      <c r="H43" s="15" t="s">
        <v>700</v>
      </c>
      <c r="I43" s="15" t="s">
        <v>701</v>
      </c>
      <c r="J43" s="15" t="s">
        <v>702</v>
      </c>
      <c r="K43" s="15" t="s">
        <v>703</v>
      </c>
      <c r="L43" s="15" t="s">
        <v>704</v>
      </c>
      <c r="M43" s="15" t="s">
        <v>705</v>
      </c>
      <c r="N43" s="15" t="s">
        <v>706</v>
      </c>
      <c r="O43" s="15" t="s">
        <v>707</v>
      </c>
      <c r="P43" s="15" t="s">
        <v>628</v>
      </c>
      <c r="Q43" s="15" t="s">
        <v>198</v>
      </c>
      <c r="R43" s="15" t="s">
        <v>90</v>
      </c>
      <c r="S43" s="15" t="s">
        <v>708</v>
      </c>
      <c r="T43" s="15" t="s">
        <v>709</v>
      </c>
      <c r="U43" s="15" t="s">
        <v>210</v>
      </c>
    </row>
    <row r="44" spans="1:75" x14ac:dyDescent="0.3">
      <c r="A44" s="1" t="s">
        <v>42</v>
      </c>
      <c r="B44" s="14" t="s">
        <v>710</v>
      </c>
      <c r="C44" s="15" t="s">
        <v>129</v>
      </c>
      <c r="D44" s="15" t="s">
        <v>711</v>
      </c>
      <c r="E44" s="15" t="s">
        <v>712</v>
      </c>
      <c r="F44" s="15" t="s">
        <v>132</v>
      </c>
      <c r="G44" s="15" t="s">
        <v>713</v>
      </c>
      <c r="H44" s="15" t="s">
        <v>714</v>
      </c>
      <c r="I44" s="15" t="s">
        <v>715</v>
      </c>
      <c r="J44" s="15" t="s">
        <v>716</v>
      </c>
      <c r="K44" s="15" t="s">
        <v>717</v>
      </c>
      <c r="L44" s="15" t="s">
        <v>718</v>
      </c>
      <c r="M44" s="15" t="s">
        <v>172</v>
      </c>
      <c r="N44" s="15" t="s">
        <v>719</v>
      </c>
    </row>
    <row r="45" spans="1:75" x14ac:dyDescent="0.3">
      <c r="A45" s="1" t="s">
        <v>43</v>
      </c>
      <c r="B45" s="14" t="s">
        <v>720</v>
      </c>
      <c r="C45" s="15" t="s">
        <v>721</v>
      </c>
      <c r="D45" s="15" t="s">
        <v>722</v>
      </c>
      <c r="E45" s="15" t="s">
        <v>723</v>
      </c>
      <c r="F45" s="15" t="s">
        <v>724</v>
      </c>
      <c r="G45" s="15" t="s">
        <v>725</v>
      </c>
      <c r="H45" s="15" t="s">
        <v>726</v>
      </c>
      <c r="I45" s="15" t="s">
        <v>727</v>
      </c>
      <c r="J45" s="15" t="s">
        <v>728</v>
      </c>
      <c r="K45" s="15" t="s">
        <v>729</v>
      </c>
      <c r="L45" s="15" t="s">
        <v>730</v>
      </c>
      <c r="M45" s="15" t="s">
        <v>731</v>
      </c>
      <c r="N45" s="15" t="s">
        <v>732</v>
      </c>
      <c r="O45" s="15" t="s">
        <v>733</v>
      </c>
      <c r="P45" s="15" t="s">
        <v>734</v>
      </c>
      <c r="Q45" s="15" t="s">
        <v>735</v>
      </c>
      <c r="R45" s="15" t="s">
        <v>736</v>
      </c>
      <c r="S45" s="15" t="s">
        <v>737</v>
      </c>
      <c r="T45" s="15" t="s">
        <v>738</v>
      </c>
      <c r="U45" s="15" t="s">
        <v>739</v>
      </c>
      <c r="V45" s="15" t="s">
        <v>740</v>
      </c>
      <c r="W45" s="15" t="s">
        <v>741</v>
      </c>
      <c r="X45" s="15" t="s">
        <v>129</v>
      </c>
      <c r="Y45" s="15" t="s">
        <v>85</v>
      </c>
      <c r="Z45" s="15" t="s">
        <v>742</v>
      </c>
      <c r="AA45" s="15" t="s">
        <v>743</v>
      </c>
      <c r="AB45" s="15" t="s">
        <v>744</v>
      </c>
      <c r="AC45" s="15" t="s">
        <v>745</v>
      </c>
      <c r="AD45" s="15" t="s">
        <v>746</v>
      </c>
      <c r="AE45" s="15" t="s">
        <v>747</v>
      </c>
      <c r="AF45" s="15" t="s">
        <v>748</v>
      </c>
      <c r="AG45" s="15" t="s">
        <v>749</v>
      </c>
      <c r="AH45" s="15" t="s">
        <v>750</v>
      </c>
      <c r="AI45" s="15" t="s">
        <v>751</v>
      </c>
      <c r="AJ45" s="15" t="s">
        <v>752</v>
      </c>
      <c r="AK45" s="15" t="s">
        <v>753</v>
      </c>
      <c r="AL45" s="15" t="s">
        <v>754</v>
      </c>
      <c r="AM45" s="15" t="s">
        <v>755</v>
      </c>
      <c r="AN45" s="15" t="s">
        <v>756</v>
      </c>
      <c r="AO45" s="15" t="s">
        <v>757</v>
      </c>
      <c r="AP45" s="15" t="s">
        <v>758</v>
      </c>
      <c r="AQ45" s="15" t="s">
        <v>759</v>
      </c>
      <c r="AR45" s="15" t="s">
        <v>760</v>
      </c>
      <c r="AS45" s="15" t="s">
        <v>761</v>
      </c>
      <c r="AT45" s="15" t="s">
        <v>762</v>
      </c>
      <c r="AU45" s="15" t="s">
        <v>763</v>
      </c>
      <c r="AV45" s="15" t="s">
        <v>764</v>
      </c>
      <c r="AW45" s="15" t="s">
        <v>765</v>
      </c>
      <c r="AX45" s="15" t="s">
        <v>766</v>
      </c>
      <c r="AY45" s="15" t="s">
        <v>767</v>
      </c>
      <c r="AZ45" s="15" t="s">
        <v>768</v>
      </c>
      <c r="BA45" s="15" t="s">
        <v>769</v>
      </c>
      <c r="BB45" s="15" t="s">
        <v>770</v>
      </c>
      <c r="BC45" s="15" t="s">
        <v>771</v>
      </c>
      <c r="BD45" s="15" t="s">
        <v>772</v>
      </c>
      <c r="BE45" s="15" t="s">
        <v>773</v>
      </c>
      <c r="BF45" s="15" t="s">
        <v>774</v>
      </c>
      <c r="BG45" s="15" t="s">
        <v>171</v>
      </c>
      <c r="BH45" s="15" t="s">
        <v>172</v>
      </c>
      <c r="BI45" s="15" t="s">
        <v>775</v>
      </c>
      <c r="BJ45" s="15" t="s">
        <v>776</v>
      </c>
      <c r="BK45" s="15" t="s">
        <v>777</v>
      </c>
      <c r="BL45" s="15" t="s">
        <v>778</v>
      </c>
      <c r="BM45" s="15" t="s">
        <v>779</v>
      </c>
      <c r="BN45" s="15" t="s">
        <v>780</v>
      </c>
      <c r="BO45" s="15" t="s">
        <v>781</v>
      </c>
      <c r="BP45" s="15" t="s">
        <v>782</v>
      </c>
      <c r="BQ45" s="15" t="s">
        <v>783</v>
      </c>
      <c r="BR45" s="15" t="s">
        <v>784</v>
      </c>
      <c r="BS45" s="15" t="s">
        <v>785</v>
      </c>
      <c r="BT45" s="15" t="s">
        <v>786</v>
      </c>
      <c r="BU45" s="15" t="s">
        <v>787</v>
      </c>
      <c r="BV45" s="15" t="s">
        <v>788</v>
      </c>
    </row>
    <row r="46" spans="1:75" x14ac:dyDescent="0.3">
      <c r="A46" s="1" t="s">
        <v>44</v>
      </c>
      <c r="B46" s="14" t="s">
        <v>789</v>
      </c>
      <c r="C46" s="15" t="s">
        <v>790</v>
      </c>
      <c r="D46" s="15" t="s">
        <v>85</v>
      </c>
      <c r="E46" s="15" t="s">
        <v>103</v>
      </c>
      <c r="F46" s="15" t="s">
        <v>791</v>
      </c>
      <c r="G46" s="15" t="s">
        <v>792</v>
      </c>
      <c r="H46" s="15" t="s">
        <v>793</v>
      </c>
      <c r="I46" s="15" t="s">
        <v>794</v>
      </c>
      <c r="J46" s="15" t="s">
        <v>795</v>
      </c>
      <c r="K46" s="15" t="s">
        <v>796</v>
      </c>
      <c r="L46" s="15" t="s">
        <v>172</v>
      </c>
    </row>
    <row r="47" spans="1:75" x14ac:dyDescent="0.3">
      <c r="A47" s="1" t="s">
        <v>45</v>
      </c>
      <c r="B47" s="14" t="s">
        <v>797</v>
      </c>
      <c r="C47" s="15" t="s">
        <v>798</v>
      </c>
      <c r="D47" s="15" t="s">
        <v>799</v>
      </c>
      <c r="E47" s="15" t="s">
        <v>800</v>
      </c>
      <c r="F47" s="15" t="s">
        <v>801</v>
      </c>
      <c r="G47" s="15" t="s">
        <v>97</v>
      </c>
      <c r="H47" s="15" t="s">
        <v>129</v>
      </c>
      <c r="I47" s="15" t="s">
        <v>85</v>
      </c>
      <c r="J47" s="15" t="s">
        <v>802</v>
      </c>
      <c r="K47" s="15" t="s">
        <v>803</v>
      </c>
      <c r="L47" s="15" t="s">
        <v>804</v>
      </c>
      <c r="M47" s="15" t="s">
        <v>805</v>
      </c>
      <c r="N47" s="15" t="s">
        <v>806</v>
      </c>
      <c r="O47" s="15" t="s">
        <v>807</v>
      </c>
      <c r="P47" s="15" t="s">
        <v>90</v>
      </c>
    </row>
    <row r="48" spans="1:75" x14ac:dyDescent="0.3">
      <c r="A48" s="1" t="s">
        <v>46</v>
      </c>
      <c r="B48" s="14" t="s">
        <v>808</v>
      </c>
      <c r="C48" s="15" t="s">
        <v>809</v>
      </c>
      <c r="D48" s="15" t="s">
        <v>810</v>
      </c>
      <c r="E48" s="15" t="s">
        <v>811</v>
      </c>
      <c r="F48" s="15" t="s">
        <v>812</v>
      </c>
      <c r="G48" s="15" t="s">
        <v>813</v>
      </c>
      <c r="H48" s="15" t="s">
        <v>814</v>
      </c>
      <c r="I48" s="15" t="s">
        <v>103</v>
      </c>
      <c r="J48" s="15" t="s">
        <v>815</v>
      </c>
      <c r="K48" s="15" t="s">
        <v>816</v>
      </c>
      <c r="L48" s="15" t="s">
        <v>817</v>
      </c>
      <c r="M48" s="15" t="s">
        <v>818</v>
      </c>
      <c r="N48" s="15" t="s">
        <v>819</v>
      </c>
      <c r="O48" s="15" t="s">
        <v>106</v>
      </c>
      <c r="P48" s="15" t="s">
        <v>107</v>
      </c>
      <c r="Q48" s="15" t="s">
        <v>108</v>
      </c>
      <c r="R48" s="15" t="s">
        <v>820</v>
      </c>
      <c r="S48" s="15" t="s">
        <v>297</v>
      </c>
      <c r="T48" s="15" t="s">
        <v>821</v>
      </c>
      <c r="U48" s="15" t="s">
        <v>822</v>
      </c>
      <c r="V48" s="15" t="s">
        <v>142</v>
      </c>
      <c r="W48" s="15" t="s">
        <v>823</v>
      </c>
      <c r="X48" s="15" t="s">
        <v>824</v>
      </c>
    </row>
    <row r="49" spans="1:73" x14ac:dyDescent="0.3">
      <c r="A49" s="1" t="s">
        <v>47</v>
      </c>
      <c r="B49" s="14" t="s">
        <v>825</v>
      </c>
      <c r="C49" s="15" t="s">
        <v>826</v>
      </c>
      <c r="D49" s="15" t="s">
        <v>827</v>
      </c>
      <c r="E49" s="15" t="s">
        <v>275</v>
      </c>
      <c r="F49" s="15" t="s">
        <v>828</v>
      </c>
      <c r="G49" s="15" t="s">
        <v>829</v>
      </c>
      <c r="H49" s="15" t="s">
        <v>172</v>
      </c>
      <c r="I49" s="15" t="s">
        <v>90</v>
      </c>
    </row>
    <row r="50" spans="1:73" x14ac:dyDescent="0.3">
      <c r="A50" s="1" t="s">
        <v>48</v>
      </c>
      <c r="B50" s="14" t="s">
        <v>830</v>
      </c>
      <c r="C50" s="15" t="s">
        <v>127</v>
      </c>
      <c r="D50" s="15" t="s">
        <v>831</v>
      </c>
      <c r="E50" s="15" t="s">
        <v>832</v>
      </c>
      <c r="F50" s="15" t="s">
        <v>85</v>
      </c>
      <c r="G50" s="15" t="s">
        <v>833</v>
      </c>
      <c r="H50" s="15" t="s">
        <v>834</v>
      </c>
      <c r="I50" s="15" t="s">
        <v>835</v>
      </c>
      <c r="J50" s="15" t="s">
        <v>546</v>
      </c>
      <c r="K50" s="15" t="s">
        <v>836</v>
      </c>
      <c r="L50" s="15" t="s">
        <v>837</v>
      </c>
      <c r="M50" s="15" t="s">
        <v>838</v>
      </c>
      <c r="N50" s="15" t="s">
        <v>839</v>
      </c>
      <c r="O50" s="15" t="s">
        <v>840</v>
      </c>
      <c r="P50" s="15" t="s">
        <v>841</v>
      </c>
      <c r="Q50" s="15" t="s">
        <v>842</v>
      </c>
      <c r="R50" s="15" t="s">
        <v>843</v>
      </c>
      <c r="S50" s="15" t="s">
        <v>844</v>
      </c>
      <c r="T50" s="15" t="s">
        <v>845</v>
      </c>
      <c r="U50" s="15" t="s">
        <v>846</v>
      </c>
      <c r="V50" s="15" t="s">
        <v>847</v>
      </c>
      <c r="W50" s="15" t="s">
        <v>848</v>
      </c>
      <c r="X50" s="15" t="s">
        <v>172</v>
      </c>
      <c r="Y50" s="15" t="s">
        <v>849</v>
      </c>
      <c r="Z50" s="15" t="s">
        <v>90</v>
      </c>
      <c r="AA50" s="15" t="s">
        <v>850</v>
      </c>
      <c r="AB50" s="15" t="s">
        <v>851</v>
      </c>
      <c r="AC50" s="15" t="s">
        <v>852</v>
      </c>
      <c r="AD50" s="15" t="s">
        <v>853</v>
      </c>
      <c r="AE50" s="15" t="s">
        <v>854</v>
      </c>
    </row>
    <row r="51" spans="1:73" x14ac:dyDescent="0.3">
      <c r="A51" s="2" t="s">
        <v>49</v>
      </c>
      <c r="B51" s="14" t="s">
        <v>855</v>
      </c>
      <c r="C51" s="15" t="s">
        <v>856</v>
      </c>
      <c r="D51" s="15" t="s">
        <v>857</v>
      </c>
      <c r="E51" s="15" t="s">
        <v>127</v>
      </c>
      <c r="F51" s="15" t="s">
        <v>831</v>
      </c>
      <c r="G51" s="15" t="s">
        <v>858</v>
      </c>
      <c r="H51" s="15" t="s">
        <v>859</v>
      </c>
      <c r="I51" s="15" t="s">
        <v>860</v>
      </c>
      <c r="J51" s="15" t="s">
        <v>861</v>
      </c>
      <c r="K51" s="15" t="s">
        <v>85</v>
      </c>
      <c r="L51" s="15" t="s">
        <v>862</v>
      </c>
      <c r="M51" s="15" t="s">
        <v>863</v>
      </c>
      <c r="N51" s="15" t="s">
        <v>864</v>
      </c>
      <c r="O51" s="15" t="s">
        <v>865</v>
      </c>
      <c r="P51" s="15" t="s">
        <v>866</v>
      </c>
      <c r="Q51" s="15" t="s">
        <v>867</v>
      </c>
      <c r="R51" s="15" t="s">
        <v>868</v>
      </c>
      <c r="S51" s="15" t="s">
        <v>869</v>
      </c>
      <c r="T51" s="15" t="s">
        <v>870</v>
      </c>
      <c r="U51" s="15" t="s">
        <v>871</v>
      </c>
      <c r="V51" s="15" t="s">
        <v>872</v>
      </c>
      <c r="W51" s="15" t="s">
        <v>873</v>
      </c>
      <c r="X51" s="15" t="s">
        <v>874</v>
      </c>
      <c r="Y51" s="15" t="s">
        <v>875</v>
      </c>
      <c r="Z51" s="15" t="s">
        <v>876</v>
      </c>
      <c r="AA51" s="15" t="s">
        <v>877</v>
      </c>
      <c r="AB51" s="15" t="s">
        <v>878</v>
      </c>
      <c r="AC51" s="15" t="s">
        <v>879</v>
      </c>
      <c r="AD51" s="15" t="s">
        <v>880</v>
      </c>
      <c r="AE51" s="15" t="s">
        <v>881</v>
      </c>
      <c r="AF51" s="15" t="s">
        <v>882</v>
      </c>
      <c r="AG51" s="15" t="s">
        <v>883</v>
      </c>
      <c r="AH51" s="15" t="s">
        <v>848</v>
      </c>
      <c r="AI51" s="15" t="s">
        <v>884</v>
      </c>
      <c r="AJ51" s="15" t="s">
        <v>885</v>
      </c>
      <c r="AK51" s="15" t="s">
        <v>886</v>
      </c>
      <c r="AL51" s="15" t="s">
        <v>887</v>
      </c>
      <c r="AM51" s="15" t="s">
        <v>888</v>
      </c>
      <c r="AN51" s="15" t="s">
        <v>172</v>
      </c>
      <c r="AO51" s="15" t="s">
        <v>90</v>
      </c>
      <c r="AP51" s="15" t="s">
        <v>889</v>
      </c>
      <c r="AQ51" s="15" t="s">
        <v>890</v>
      </c>
      <c r="AR51" s="15" t="s">
        <v>891</v>
      </c>
      <c r="AS51" s="15" t="s">
        <v>892</v>
      </c>
      <c r="AT51" s="15" t="s">
        <v>893</v>
      </c>
      <c r="AU51" s="15" t="s">
        <v>894</v>
      </c>
      <c r="AV51" s="15" t="s">
        <v>895</v>
      </c>
      <c r="AW51" s="15" t="s">
        <v>896</v>
      </c>
      <c r="AX51" s="15" t="s">
        <v>851</v>
      </c>
      <c r="AY51" s="15" t="s">
        <v>897</v>
      </c>
      <c r="AZ51" s="15" t="s">
        <v>898</v>
      </c>
      <c r="BA51" s="15" t="s">
        <v>899</v>
      </c>
      <c r="BB51" s="15" t="s">
        <v>900</v>
      </c>
    </row>
    <row r="52" spans="1:73" x14ac:dyDescent="0.3">
      <c r="A52" s="1" t="s">
        <v>50</v>
      </c>
      <c r="B52" s="14" t="s">
        <v>901</v>
      </c>
      <c r="C52" s="15" t="s">
        <v>902</v>
      </c>
      <c r="D52" s="15" t="s">
        <v>903</v>
      </c>
      <c r="E52" s="15" t="s">
        <v>904</v>
      </c>
      <c r="F52" s="15" t="s">
        <v>905</v>
      </c>
      <c r="G52" s="15" t="s">
        <v>906</v>
      </c>
      <c r="H52" s="15" t="s">
        <v>907</v>
      </c>
      <c r="I52" s="15" t="s">
        <v>325</v>
      </c>
      <c r="J52" s="15" t="s">
        <v>161</v>
      </c>
      <c r="K52" s="15" t="s">
        <v>129</v>
      </c>
      <c r="L52" s="15" t="s">
        <v>85</v>
      </c>
      <c r="M52" s="15" t="s">
        <v>908</v>
      </c>
      <c r="N52" s="15" t="s">
        <v>909</v>
      </c>
      <c r="O52" s="15" t="s">
        <v>910</v>
      </c>
      <c r="P52" s="15" t="s">
        <v>911</v>
      </c>
      <c r="Q52" s="15" t="s">
        <v>912</v>
      </c>
      <c r="R52" s="15" t="s">
        <v>913</v>
      </c>
      <c r="S52" s="15" t="s">
        <v>914</v>
      </c>
      <c r="T52" s="15" t="s">
        <v>915</v>
      </c>
      <c r="U52" s="15" t="s">
        <v>916</v>
      </c>
      <c r="V52" s="15" t="s">
        <v>713</v>
      </c>
      <c r="W52" s="15" t="s">
        <v>917</v>
      </c>
      <c r="X52" s="15" t="s">
        <v>918</v>
      </c>
      <c r="Y52" s="15" t="s">
        <v>919</v>
      </c>
      <c r="Z52" s="15" t="s">
        <v>920</v>
      </c>
      <c r="AA52" s="15" t="s">
        <v>921</v>
      </c>
      <c r="AB52" s="15" t="s">
        <v>922</v>
      </c>
      <c r="AC52" s="15" t="s">
        <v>923</v>
      </c>
      <c r="AD52" s="15" t="s">
        <v>924</v>
      </c>
      <c r="AE52" s="15" t="s">
        <v>925</v>
      </c>
      <c r="AF52" s="15" t="s">
        <v>926</v>
      </c>
      <c r="AG52" s="15" t="s">
        <v>927</v>
      </c>
      <c r="AH52" s="15" t="s">
        <v>718</v>
      </c>
      <c r="AI52" s="15" t="s">
        <v>928</v>
      </c>
      <c r="AJ52" s="15" t="s">
        <v>929</v>
      </c>
      <c r="AK52" s="15" t="s">
        <v>930</v>
      </c>
      <c r="AL52" s="15" t="s">
        <v>359</v>
      </c>
      <c r="AM52" s="15" t="s">
        <v>931</v>
      </c>
      <c r="AN52" s="15" t="s">
        <v>932</v>
      </c>
      <c r="AO52" s="15" t="s">
        <v>933</v>
      </c>
      <c r="AP52" s="15" t="s">
        <v>360</v>
      </c>
      <c r="AQ52" s="15" t="s">
        <v>171</v>
      </c>
      <c r="AR52" s="15" t="s">
        <v>172</v>
      </c>
      <c r="AS52" s="15" t="s">
        <v>934</v>
      </c>
      <c r="AT52" s="15" t="s">
        <v>935</v>
      </c>
      <c r="AU52" s="15" t="s">
        <v>936</v>
      </c>
      <c r="AV52" s="15" t="s">
        <v>937</v>
      </c>
      <c r="AW52" s="15" t="s">
        <v>938</v>
      </c>
      <c r="AX52" s="15" t="s">
        <v>939</v>
      </c>
      <c r="AY52" s="15" t="s">
        <v>940</v>
      </c>
    </row>
    <row r="53" spans="1:73" x14ac:dyDescent="0.3">
      <c r="A53" s="1" t="s">
        <v>51</v>
      </c>
      <c r="B53" s="14" t="s">
        <v>941</v>
      </c>
      <c r="C53" s="15" t="s">
        <v>942</v>
      </c>
      <c r="D53" s="15" t="s">
        <v>943</v>
      </c>
      <c r="E53" s="15" t="s">
        <v>944</v>
      </c>
      <c r="F53" s="15" t="s">
        <v>945</v>
      </c>
      <c r="G53" s="15" t="s">
        <v>946</v>
      </c>
      <c r="H53" s="15" t="s">
        <v>947</v>
      </c>
      <c r="I53" s="15" t="s">
        <v>948</v>
      </c>
      <c r="J53" s="15" t="s">
        <v>949</v>
      </c>
      <c r="K53" s="15" t="s">
        <v>950</v>
      </c>
      <c r="L53" s="15" t="s">
        <v>951</v>
      </c>
      <c r="M53" s="15" t="s">
        <v>952</v>
      </c>
      <c r="N53" s="15" t="s">
        <v>953</v>
      </c>
      <c r="O53" s="15" t="s">
        <v>954</v>
      </c>
      <c r="P53" s="15" t="s">
        <v>955</v>
      </c>
      <c r="Q53" s="15" t="s">
        <v>956</v>
      </c>
      <c r="R53" s="15" t="s">
        <v>957</v>
      </c>
      <c r="S53" s="15" t="s">
        <v>958</v>
      </c>
      <c r="T53" s="15" t="s">
        <v>85</v>
      </c>
      <c r="U53" s="15" t="s">
        <v>959</v>
      </c>
      <c r="V53" s="15" t="s">
        <v>103</v>
      </c>
      <c r="W53" s="15" t="s">
        <v>960</v>
      </c>
      <c r="X53" s="15" t="s">
        <v>961</v>
      </c>
      <c r="Y53" s="15" t="s">
        <v>962</v>
      </c>
      <c r="Z53" s="15" t="s">
        <v>963</v>
      </c>
      <c r="AA53" s="15" t="s">
        <v>964</v>
      </c>
      <c r="AB53" s="15" t="s">
        <v>965</v>
      </c>
      <c r="AC53" s="15" t="s">
        <v>966</v>
      </c>
      <c r="AD53" s="15" t="s">
        <v>967</v>
      </c>
      <c r="AE53" s="15" t="s">
        <v>968</v>
      </c>
      <c r="AF53" s="15" t="s">
        <v>969</v>
      </c>
      <c r="AG53" s="15" t="s">
        <v>970</v>
      </c>
      <c r="AH53" s="15" t="s">
        <v>971</v>
      </c>
      <c r="AI53" s="15" t="s">
        <v>972</v>
      </c>
      <c r="AJ53" s="15" t="s">
        <v>973</v>
      </c>
      <c r="AK53" s="15" t="s">
        <v>974</v>
      </c>
      <c r="AL53" s="15" t="s">
        <v>975</v>
      </c>
      <c r="AM53" s="15" t="s">
        <v>976</v>
      </c>
      <c r="AN53" s="15" t="s">
        <v>977</v>
      </c>
      <c r="AO53" s="15" t="s">
        <v>978</v>
      </c>
      <c r="AP53" s="15" t="s">
        <v>979</v>
      </c>
      <c r="AQ53" s="15" t="s">
        <v>980</v>
      </c>
      <c r="AR53" s="15" t="s">
        <v>981</v>
      </c>
      <c r="AS53" s="15" t="s">
        <v>982</v>
      </c>
      <c r="AT53" s="15" t="s">
        <v>983</v>
      </c>
      <c r="AU53" s="15" t="s">
        <v>984</v>
      </c>
      <c r="AV53" s="15" t="s">
        <v>985</v>
      </c>
      <c r="AW53" s="15" t="s">
        <v>986</v>
      </c>
      <c r="AX53" s="15" t="s">
        <v>987</v>
      </c>
      <c r="AY53" s="15" t="s">
        <v>988</v>
      </c>
      <c r="AZ53" s="15" t="s">
        <v>989</v>
      </c>
      <c r="BA53" s="15" t="s">
        <v>990</v>
      </c>
      <c r="BB53" s="15" t="s">
        <v>991</v>
      </c>
      <c r="BC53" s="15" t="s">
        <v>992</v>
      </c>
      <c r="BD53" s="15" t="s">
        <v>198</v>
      </c>
      <c r="BE53" s="15" t="s">
        <v>993</v>
      </c>
      <c r="BF53" s="15" t="s">
        <v>994</v>
      </c>
      <c r="BG53" s="15" t="s">
        <v>369</v>
      </c>
      <c r="BH53" s="15" t="s">
        <v>490</v>
      </c>
      <c r="BI53" s="15" t="s">
        <v>491</v>
      </c>
      <c r="BJ53" s="15" t="s">
        <v>995</v>
      </c>
      <c r="BK53" s="15" t="s">
        <v>996</v>
      </c>
      <c r="BL53" s="15" t="s">
        <v>997</v>
      </c>
      <c r="BM53" s="15" t="s">
        <v>998</v>
      </c>
      <c r="BN53" s="15" t="s">
        <v>999</v>
      </c>
      <c r="BO53" s="15" t="s">
        <v>1000</v>
      </c>
      <c r="BP53" s="15" t="s">
        <v>1001</v>
      </c>
      <c r="BQ53" s="15" t="s">
        <v>1002</v>
      </c>
      <c r="BR53" s="15" t="s">
        <v>1003</v>
      </c>
      <c r="BS53" s="15" t="s">
        <v>1004</v>
      </c>
      <c r="BT53" s="15" t="s">
        <v>1005</v>
      </c>
      <c r="BU53" s="15" t="s">
        <v>1006</v>
      </c>
    </row>
    <row r="54" spans="1:73" x14ac:dyDescent="0.3">
      <c r="A54" s="1" t="s">
        <v>52</v>
      </c>
      <c r="B54" s="14" t="s">
        <v>1007</v>
      </c>
      <c r="C54" s="15" t="s">
        <v>1008</v>
      </c>
      <c r="D54" s="15" t="s">
        <v>103</v>
      </c>
      <c r="E54" s="15" t="s">
        <v>1009</v>
      </c>
      <c r="F54" s="15" t="s">
        <v>1010</v>
      </c>
      <c r="G54" s="15" t="s">
        <v>1011</v>
      </c>
      <c r="H54" s="15" t="s">
        <v>1012</v>
      </c>
      <c r="I54" s="15" t="s">
        <v>1013</v>
      </c>
      <c r="J54" s="15" t="s">
        <v>1014</v>
      </c>
      <c r="K54" s="15" t="s">
        <v>1015</v>
      </c>
      <c r="L54" s="15" t="s">
        <v>1016</v>
      </c>
      <c r="M54" s="15" t="s">
        <v>1017</v>
      </c>
      <c r="N54" s="15" t="s">
        <v>1018</v>
      </c>
      <c r="O54" s="15" t="s">
        <v>1019</v>
      </c>
      <c r="P54" s="15" t="s">
        <v>1020</v>
      </c>
      <c r="Q54" s="15" t="s">
        <v>1021</v>
      </c>
      <c r="R54" s="15" t="s">
        <v>1022</v>
      </c>
      <c r="S54" s="15" t="s">
        <v>1023</v>
      </c>
      <c r="T54" s="15" t="s">
        <v>1024</v>
      </c>
      <c r="U54" s="15" t="s">
        <v>198</v>
      </c>
      <c r="V54" s="15" t="s">
        <v>369</v>
      </c>
      <c r="W54" s="15" t="s">
        <v>490</v>
      </c>
      <c r="X54" s="15" t="s">
        <v>491</v>
      </c>
    </row>
    <row r="55" spans="1:73" x14ac:dyDescent="0.3">
      <c r="A55" s="1" t="s">
        <v>53</v>
      </c>
      <c r="B55" s="14" t="s">
        <v>1025</v>
      </c>
      <c r="C55" s="15" t="s">
        <v>1026</v>
      </c>
      <c r="D55" s="15" t="s">
        <v>1027</v>
      </c>
      <c r="E55" s="15" t="s">
        <v>1028</v>
      </c>
      <c r="F55" s="15" t="s">
        <v>1029</v>
      </c>
      <c r="G55" s="15" t="s">
        <v>1030</v>
      </c>
      <c r="H55" s="15" t="s">
        <v>1031</v>
      </c>
      <c r="I55" s="15" t="s">
        <v>1032</v>
      </c>
      <c r="J55" s="15" t="s">
        <v>1033</v>
      </c>
      <c r="K55" s="15" t="s">
        <v>1034</v>
      </c>
      <c r="L55" s="15" t="s">
        <v>1035</v>
      </c>
      <c r="M55" s="15" t="s">
        <v>1036</v>
      </c>
      <c r="N55" s="15" t="s">
        <v>1037</v>
      </c>
      <c r="O55" s="15" t="s">
        <v>1038</v>
      </c>
      <c r="P55" s="15" t="s">
        <v>1039</v>
      </c>
      <c r="Q55" s="15" t="s">
        <v>1040</v>
      </c>
      <c r="R55" s="15" t="s">
        <v>1041</v>
      </c>
      <c r="S55" s="15" t="s">
        <v>1042</v>
      </c>
      <c r="T55" s="15" t="s">
        <v>1043</v>
      </c>
      <c r="U55" s="15" t="s">
        <v>1044</v>
      </c>
      <c r="V55" s="15" t="s">
        <v>1045</v>
      </c>
      <c r="W55" s="15" t="s">
        <v>1046</v>
      </c>
      <c r="X55" s="15" t="s">
        <v>172</v>
      </c>
      <c r="Y55" s="15" t="s">
        <v>198</v>
      </c>
      <c r="Z55" s="15" t="s">
        <v>851</v>
      </c>
      <c r="AA55" s="15" t="s">
        <v>1047</v>
      </c>
      <c r="AB55" s="15" t="s">
        <v>1048</v>
      </c>
    </row>
    <row r="56" spans="1:73" x14ac:dyDescent="0.3">
      <c r="A56" s="1" t="s">
        <v>54</v>
      </c>
      <c r="B56" s="14" t="s">
        <v>97</v>
      </c>
      <c r="C56" s="15" t="s">
        <v>1049</v>
      </c>
      <c r="D56" s="15" t="s">
        <v>88</v>
      </c>
      <c r="E56" s="15" t="s">
        <v>1050</v>
      </c>
      <c r="F56" s="15" t="s">
        <v>1051</v>
      </c>
      <c r="G56" s="15" t="s">
        <v>1052</v>
      </c>
      <c r="H56" s="15" t="s">
        <v>1053</v>
      </c>
      <c r="I56" s="15" t="s">
        <v>90</v>
      </c>
      <c r="J56" s="15" t="s">
        <v>92</v>
      </c>
    </row>
    <row r="57" spans="1:73" x14ac:dyDescent="0.3">
      <c r="A57" s="1" t="s">
        <v>66</v>
      </c>
      <c r="B57" s="14" t="s">
        <v>1086</v>
      </c>
      <c r="C57" s="15" t="s">
        <v>1087</v>
      </c>
      <c r="D57" s="15" t="s">
        <v>1088</v>
      </c>
      <c r="E57" s="15" t="s">
        <v>1089</v>
      </c>
      <c r="F57" s="15" t="s">
        <v>1090</v>
      </c>
      <c r="G57" s="15" t="s">
        <v>1091</v>
      </c>
      <c r="H57" s="15" t="s">
        <v>1092</v>
      </c>
      <c r="I57" s="15" t="s">
        <v>1093</v>
      </c>
      <c r="J57" s="15" t="s">
        <v>1094</v>
      </c>
      <c r="K57" s="15" t="s">
        <v>1095</v>
      </c>
      <c r="L57" s="15" t="s">
        <v>97</v>
      </c>
      <c r="M57" s="15" t="s">
        <v>1096</v>
      </c>
      <c r="N57" s="15" t="s">
        <v>129</v>
      </c>
      <c r="O57" s="15" t="s">
        <v>1097</v>
      </c>
      <c r="P57" s="15" t="s">
        <v>1098</v>
      </c>
      <c r="Q57" s="15" t="s">
        <v>1049</v>
      </c>
      <c r="R57" s="15" t="s">
        <v>1099</v>
      </c>
      <c r="S57" s="15" t="s">
        <v>1100</v>
      </c>
      <c r="T57" s="15" t="s">
        <v>1101</v>
      </c>
      <c r="U57" s="15" t="s">
        <v>1102</v>
      </c>
      <c r="V57" s="15" t="s">
        <v>1103</v>
      </c>
      <c r="W57" s="15" t="s">
        <v>1104</v>
      </c>
      <c r="X57" s="15" t="s">
        <v>1105</v>
      </c>
      <c r="Y57" s="15" t="s">
        <v>1106</v>
      </c>
      <c r="Z57" s="15" t="s">
        <v>1107</v>
      </c>
      <c r="AA57" s="15" t="s">
        <v>1108</v>
      </c>
      <c r="AB57" s="15" t="s">
        <v>1109</v>
      </c>
      <c r="AC57" s="15" t="s">
        <v>1110</v>
      </c>
      <c r="AD57" s="15" t="s">
        <v>1111</v>
      </c>
      <c r="AE57" s="15" t="s">
        <v>1112</v>
      </c>
      <c r="AF57" s="15" t="s">
        <v>1113</v>
      </c>
      <c r="AG57" s="15" t="s">
        <v>1114</v>
      </c>
      <c r="AH57" s="15" t="s">
        <v>1115</v>
      </c>
      <c r="AI57" s="15" t="s">
        <v>1116</v>
      </c>
      <c r="AJ57" s="15" t="s">
        <v>1117</v>
      </c>
      <c r="AK57" s="15" t="s">
        <v>1118</v>
      </c>
      <c r="AL57" s="15" t="s">
        <v>1119</v>
      </c>
      <c r="AM57" s="15" t="s">
        <v>1120</v>
      </c>
      <c r="AN57" s="15" t="s">
        <v>1121</v>
      </c>
      <c r="AO57" s="15" t="s">
        <v>90</v>
      </c>
      <c r="AP57" s="15" t="s">
        <v>1122</v>
      </c>
      <c r="AQ57" s="15" t="s">
        <v>1123</v>
      </c>
      <c r="AR57" s="15" t="s">
        <v>288</v>
      </c>
      <c r="AS57" s="15" t="s">
        <v>1124</v>
      </c>
      <c r="AT57" s="15" t="s">
        <v>1125</v>
      </c>
      <c r="AU57" s="15" t="s">
        <v>1126</v>
      </c>
      <c r="AV57" s="15" t="s">
        <v>1127</v>
      </c>
      <c r="AW57" s="15" t="s">
        <v>1128</v>
      </c>
    </row>
    <row r="58" spans="1:73" x14ac:dyDescent="0.3">
      <c r="A58" s="2" t="s">
        <v>67</v>
      </c>
      <c r="B58" s="14" t="s">
        <v>1129</v>
      </c>
      <c r="C58" s="15" t="s">
        <v>1130</v>
      </c>
      <c r="D58" s="15" t="s">
        <v>1131</v>
      </c>
      <c r="E58" s="15" t="s">
        <v>129</v>
      </c>
      <c r="F58" s="15" t="s">
        <v>1132</v>
      </c>
      <c r="G58" s="15" t="s">
        <v>132</v>
      </c>
      <c r="H58" s="15" t="s">
        <v>1133</v>
      </c>
      <c r="I58" s="15" t="s">
        <v>1134</v>
      </c>
      <c r="J58" s="15" t="s">
        <v>1135</v>
      </c>
      <c r="K58" s="15" t="s">
        <v>1136</v>
      </c>
      <c r="L58" s="15" t="s">
        <v>1137</v>
      </c>
      <c r="M58" s="15" t="s">
        <v>1138</v>
      </c>
      <c r="N58" s="15" t="s">
        <v>172</v>
      </c>
      <c r="O58" s="15" t="s">
        <v>1139</v>
      </c>
      <c r="P58" s="15" t="s">
        <v>1140</v>
      </c>
      <c r="Q58" s="15" t="s">
        <v>1141</v>
      </c>
      <c r="R58" s="15" t="s">
        <v>1142</v>
      </c>
      <c r="S58" s="15" t="s">
        <v>1143</v>
      </c>
      <c r="T58" s="15" t="s">
        <v>1144</v>
      </c>
      <c r="U58" s="15" t="s">
        <v>1145</v>
      </c>
      <c r="V58" s="15" t="s">
        <v>1146</v>
      </c>
      <c r="W58" s="15" t="s">
        <v>1147</v>
      </c>
      <c r="X58" s="15" t="s">
        <v>1148</v>
      </c>
      <c r="Y58" s="15" t="s">
        <v>1149</v>
      </c>
      <c r="Z58" s="15" t="s">
        <v>1150</v>
      </c>
      <c r="AA58" s="15" t="s">
        <v>1151</v>
      </c>
      <c r="AB58" s="15" t="s">
        <v>1152</v>
      </c>
      <c r="AC58" s="15" t="s">
        <v>1153</v>
      </c>
      <c r="AD58" s="15" t="s">
        <v>1154</v>
      </c>
      <c r="AE58" s="15" t="s">
        <v>1155</v>
      </c>
    </row>
    <row r="59" spans="1:73" x14ac:dyDescent="0.3">
      <c r="A59" s="1" t="s">
        <v>55</v>
      </c>
      <c r="B59" s="14" t="s">
        <v>1054</v>
      </c>
      <c r="C59" s="15" t="s">
        <v>1055</v>
      </c>
      <c r="D59" s="15" t="s">
        <v>1056</v>
      </c>
      <c r="E59" s="15" t="s">
        <v>1057</v>
      </c>
      <c r="F59" s="15" t="s">
        <v>103</v>
      </c>
      <c r="G59" s="15" t="s">
        <v>1058</v>
      </c>
      <c r="H59" s="15" t="s">
        <v>1059</v>
      </c>
      <c r="I59" s="15" t="s">
        <v>106</v>
      </c>
      <c r="J59" s="15" t="s">
        <v>107</v>
      </c>
      <c r="K59" s="15" t="s">
        <v>108</v>
      </c>
      <c r="L59" s="15" t="s">
        <v>297</v>
      </c>
      <c r="M59" s="15" t="s">
        <v>1060</v>
      </c>
      <c r="N59" s="15" t="s">
        <v>1061</v>
      </c>
      <c r="O59" s="15" t="s">
        <v>1062</v>
      </c>
      <c r="P59" s="15" t="s">
        <v>1063</v>
      </c>
      <c r="Q59" s="15" t="s">
        <v>1064</v>
      </c>
      <c r="R59" s="15" t="s">
        <v>142</v>
      </c>
      <c r="S59" s="15" t="s">
        <v>823</v>
      </c>
    </row>
    <row r="60" spans="1:73" x14ac:dyDescent="0.3">
      <c r="A60" s="1" t="s">
        <v>56</v>
      </c>
      <c r="B60" s="14" t="s">
        <v>1065</v>
      </c>
      <c r="C60" s="15" t="s">
        <v>189</v>
      </c>
      <c r="D60" s="15" t="s">
        <v>1066</v>
      </c>
      <c r="E60" s="15" t="s">
        <v>190</v>
      </c>
      <c r="F60" s="15" t="s">
        <v>85</v>
      </c>
      <c r="G60" s="15" t="s">
        <v>103</v>
      </c>
      <c r="H60" s="15" t="s">
        <v>1067</v>
      </c>
      <c r="I60" s="15" t="s">
        <v>663</v>
      </c>
      <c r="J60" s="15" t="s">
        <v>1068</v>
      </c>
      <c r="K60" s="15" t="s">
        <v>1069</v>
      </c>
      <c r="L60" s="15" t="s">
        <v>196</v>
      </c>
      <c r="M60" s="15" t="s">
        <v>675</v>
      </c>
      <c r="N60" s="15" t="s">
        <v>1070</v>
      </c>
      <c r="O60" s="15" t="s">
        <v>1071</v>
      </c>
      <c r="P60" s="15" t="s">
        <v>1072</v>
      </c>
      <c r="Q60" s="15" t="s">
        <v>1073</v>
      </c>
      <c r="R60" s="15" t="s">
        <v>1074</v>
      </c>
      <c r="S60" s="15" t="s">
        <v>1075</v>
      </c>
      <c r="T60" s="15" t="s">
        <v>676</v>
      </c>
      <c r="U60" s="15" t="s">
        <v>198</v>
      </c>
      <c r="V60" s="15" t="s">
        <v>1076</v>
      </c>
      <c r="W60" s="15" t="s">
        <v>1077</v>
      </c>
      <c r="X60" s="15" t="s">
        <v>201</v>
      </c>
      <c r="Y60" s="15" t="s">
        <v>1078</v>
      </c>
    </row>
    <row r="61" spans="1:73" x14ac:dyDescent="0.3">
      <c r="A61" s="1" t="s">
        <v>57</v>
      </c>
      <c r="B61" s="14" t="s">
        <v>127</v>
      </c>
      <c r="C61" s="15" t="s">
        <v>831</v>
      </c>
      <c r="D61" s="15" t="s">
        <v>1079</v>
      </c>
      <c r="E61" s="15" t="s">
        <v>85</v>
      </c>
      <c r="F61" s="15" t="s">
        <v>1080</v>
      </c>
      <c r="G61" s="15" t="s">
        <v>1081</v>
      </c>
      <c r="H61" s="15" t="s">
        <v>1082</v>
      </c>
      <c r="I61" s="15" t="s">
        <v>1083</v>
      </c>
      <c r="J61" s="15" t="s">
        <v>1084</v>
      </c>
      <c r="K61" s="15" t="s">
        <v>849</v>
      </c>
      <c r="L61" s="15" t="s">
        <v>90</v>
      </c>
      <c r="M61" s="15" t="s">
        <v>1085</v>
      </c>
    </row>
    <row r="62" spans="1:73" x14ac:dyDescent="0.3">
      <c r="A62" s="1" t="s">
        <v>58</v>
      </c>
      <c r="B62" s="14" t="s">
        <v>1156</v>
      </c>
      <c r="C62" s="15" t="s">
        <v>198</v>
      </c>
      <c r="D62" s="15" t="s">
        <v>1157</v>
      </c>
      <c r="E62" s="15" t="s">
        <v>1158</v>
      </c>
      <c r="F62" s="15" t="s">
        <v>1159</v>
      </c>
      <c r="G62" s="15" t="s">
        <v>1160</v>
      </c>
      <c r="H62" s="15" t="s">
        <v>1161</v>
      </c>
      <c r="I62" s="15" t="s">
        <v>1162</v>
      </c>
      <c r="J62" s="15" t="s">
        <v>1163</v>
      </c>
      <c r="K62" s="15" t="s">
        <v>1164</v>
      </c>
      <c r="L62" s="15" t="s">
        <v>1165</v>
      </c>
      <c r="M62" s="15" t="s">
        <v>1166</v>
      </c>
      <c r="N62" s="15" t="s">
        <v>1167</v>
      </c>
      <c r="O62" s="15" t="s">
        <v>1168</v>
      </c>
      <c r="P62" s="15" t="s">
        <v>210</v>
      </c>
    </row>
    <row r="63" spans="1:73" x14ac:dyDescent="0.3">
      <c r="A63" s="1" t="s">
        <v>59</v>
      </c>
      <c r="B63" s="14" t="s">
        <v>1169</v>
      </c>
      <c r="C63" s="15" t="s">
        <v>320</v>
      </c>
      <c r="D63" s="15" t="s">
        <v>1170</v>
      </c>
      <c r="E63" s="15" t="s">
        <v>1171</v>
      </c>
      <c r="F63" s="15" t="s">
        <v>92</v>
      </c>
      <c r="G63" s="15" t="s">
        <v>273</v>
      </c>
    </row>
    <row r="64" spans="1:73" x14ac:dyDescent="0.3">
      <c r="A64" s="1" t="s">
        <v>60</v>
      </c>
      <c r="B64" s="14" t="s">
        <v>279</v>
      </c>
      <c r="C64" s="15" t="s">
        <v>280</v>
      </c>
      <c r="D64" s="15" t="s">
        <v>103</v>
      </c>
      <c r="E64" s="15" t="s">
        <v>106</v>
      </c>
      <c r="F64" s="15" t="s">
        <v>92</v>
      </c>
      <c r="G64" s="15" t="s">
        <v>1172</v>
      </c>
      <c r="H64" s="15" t="s">
        <v>1173</v>
      </c>
      <c r="I64" s="15" t="s">
        <v>1174</v>
      </c>
      <c r="J64" s="15" t="s">
        <v>284</v>
      </c>
    </row>
    <row r="65" spans="1:17" x14ac:dyDescent="0.3">
      <c r="A65" s="1" t="s">
        <v>61</v>
      </c>
      <c r="B65" s="14" t="s">
        <v>270</v>
      </c>
      <c r="C65" s="15" t="s">
        <v>98</v>
      </c>
      <c r="D65" s="15" t="s">
        <v>99</v>
      </c>
      <c r="E65" s="15" t="s">
        <v>92</v>
      </c>
      <c r="F65" s="15" t="s">
        <v>1175</v>
      </c>
      <c r="G65" s="15" t="s">
        <v>1176</v>
      </c>
      <c r="H65" s="15" t="s">
        <v>1177</v>
      </c>
    </row>
    <row r="66" spans="1:17" x14ac:dyDescent="0.3">
      <c r="A66" s="1" t="s">
        <v>62</v>
      </c>
      <c r="B66" s="14" t="s">
        <v>1178</v>
      </c>
      <c r="C66" s="15" t="s">
        <v>129</v>
      </c>
      <c r="D66" s="15" t="s">
        <v>85</v>
      </c>
      <c r="E66" s="15" t="s">
        <v>1179</v>
      </c>
      <c r="F66" s="15" t="s">
        <v>1180</v>
      </c>
      <c r="G66" s="15" t="s">
        <v>132</v>
      </c>
      <c r="H66" s="15" t="s">
        <v>1181</v>
      </c>
      <c r="I66" s="15" t="s">
        <v>1182</v>
      </c>
      <c r="J66" s="15" t="s">
        <v>1183</v>
      </c>
      <c r="K66" s="15" t="s">
        <v>90</v>
      </c>
      <c r="L66" s="15" t="s">
        <v>1184</v>
      </c>
      <c r="M66" s="15" t="s">
        <v>1185</v>
      </c>
      <c r="N66" s="15" t="s">
        <v>1186</v>
      </c>
      <c r="O66" s="15" t="s">
        <v>1187</v>
      </c>
      <c r="P66" s="15" t="s">
        <v>1188</v>
      </c>
      <c r="Q66" s="15" t="s">
        <v>1189</v>
      </c>
    </row>
    <row r="67" spans="1:17" x14ac:dyDescent="0.3">
      <c r="A67" s="1" t="s">
        <v>63</v>
      </c>
      <c r="B67" s="14" t="s">
        <v>103</v>
      </c>
      <c r="C67" s="15" t="s">
        <v>106</v>
      </c>
      <c r="D67" s="15" t="s">
        <v>107</v>
      </c>
      <c r="E67" s="15" t="s">
        <v>108</v>
      </c>
      <c r="F67" s="15" t="s">
        <v>1190</v>
      </c>
      <c r="G67" s="15" t="s">
        <v>1191</v>
      </c>
      <c r="H67" s="15" t="s">
        <v>313</v>
      </c>
    </row>
    <row r="68" spans="1:17" x14ac:dyDescent="0.3">
      <c r="A68" s="1" t="s">
        <v>64</v>
      </c>
      <c r="B68" s="14" t="s">
        <v>1192</v>
      </c>
      <c r="C68" s="15" t="s">
        <v>1193</v>
      </c>
      <c r="D68" s="15" t="s">
        <v>103</v>
      </c>
      <c r="E68" s="15" t="s">
        <v>1194</v>
      </c>
      <c r="F68" s="15" t="s">
        <v>1195</v>
      </c>
      <c r="G68" s="15" t="s">
        <v>106</v>
      </c>
      <c r="H68" s="15" t="s">
        <v>107</v>
      </c>
      <c r="I68" s="15" t="s">
        <v>108</v>
      </c>
      <c r="J68" s="15" t="s">
        <v>297</v>
      </c>
      <c r="K68" s="15" t="s">
        <v>1196</v>
      </c>
      <c r="L68" s="15" t="s">
        <v>1197</v>
      </c>
      <c r="M68" s="15" t="s">
        <v>1198</v>
      </c>
      <c r="N68" s="15" t="s">
        <v>142</v>
      </c>
      <c r="O68" s="15" t="s">
        <v>823</v>
      </c>
    </row>
    <row r="69" spans="1:17" x14ac:dyDescent="0.3">
      <c r="A69" s="1" t="s">
        <v>65</v>
      </c>
      <c r="B69" s="14" t="s">
        <v>517</v>
      </c>
      <c r="C69" s="15" t="s">
        <v>106</v>
      </c>
      <c r="D69" s="15" t="s">
        <v>108</v>
      </c>
      <c r="E69" s="15" t="s">
        <v>1199</v>
      </c>
      <c r="F69" s="15" t="s">
        <v>1200</v>
      </c>
      <c r="G69" s="15" t="s">
        <v>521</v>
      </c>
    </row>
  </sheetData>
  <pageMargins left="0.7" right="0.7" top="0.75" bottom="0.75" header="0.3" footer="0.3"/>
</worksheet>
</file>

<file path=docMetadata/LabelInfo.xml><?xml version="1.0" encoding="utf-8"?>
<clbl:labelList xmlns:clbl="http://schemas.microsoft.com/office/2020/mipLabelMetadata">
  <clbl:label id="{0505bbe3-9726-451b-8f6f-c7a729eae470}" enabled="0" method="" siteId="{0505bbe3-9726-451b-8f6f-c7a729eae4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2025 Municipal Reporting Form</vt:lpstr>
      <vt:lpstr>data</vt:lpstr>
      <vt:lpstr>Special District</vt:lpstr>
      <vt:lpstr>'2025 Municipal Reporting Form'!Print_Area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Hallaian</dc:creator>
  <cp:lastModifiedBy>O'Cain, Steve</cp:lastModifiedBy>
  <cp:lastPrinted>2025-08-30T17:56:07Z</cp:lastPrinted>
  <dcterms:created xsi:type="dcterms:W3CDTF">2019-05-30T18:42:33Z</dcterms:created>
  <dcterms:modified xsi:type="dcterms:W3CDTF">2025-08-30T17:56:56Z</dcterms:modified>
</cp:coreProperties>
</file>